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20" windowHeight="8130" activeTab="0"/>
  </bookViews>
  <sheets>
    <sheet name="ingiliz dili eğitimi" sheetId="1" r:id="rId1"/>
    <sheet name="Sayfa1" sheetId="2" r:id="rId2"/>
  </sheets>
  <definedNames>
    <definedName name="_xlnm._FilterDatabase" localSheetId="0" hidden="1">'ingiliz dili eğitimi'!$A$5:$H$19</definedName>
    <definedName name="_xlnm._FilterDatabase" localSheetId="1" hidden="1">'Sayfa1'!$A$1:$H$1</definedName>
    <definedName name="_xlnm.Print_Area" localSheetId="0">'ingiliz dili eğitimi'!$A$1:$I$29</definedName>
  </definedNames>
  <calcPr fullCalcOnLoad="1"/>
</workbook>
</file>

<file path=xl/sharedStrings.xml><?xml version="1.0" encoding="utf-8"?>
<sst xmlns="http://schemas.openxmlformats.org/spreadsheetml/2006/main" count="89" uniqueCount="55">
  <si>
    <t>Ön Değerlendirme Tarihi:</t>
  </si>
  <si>
    <t xml:space="preserve">GİRİŞ SINAVINA ALINACAK ADAYLARIN İSİM LİSTESİ </t>
  </si>
  <si>
    <t>SNo:</t>
  </si>
  <si>
    <t>Adı</t>
  </si>
  <si>
    <t>Soyadı</t>
  </si>
  <si>
    <t>ALES PUANI</t>
  </si>
  <si>
    <t>Ales Puanı*%60</t>
  </si>
  <si>
    <t>Yabancı Dil Puanı</t>
  </si>
  <si>
    <t>Yabancı Dil Puanı* %40</t>
  </si>
  <si>
    <t>Toplam Puanı</t>
  </si>
  <si>
    <t xml:space="preserve">GİRİŞ SINAVINA ALINMAYACAKLARIN İSİM LİSTESİ </t>
  </si>
  <si>
    <t xml:space="preserve">BAŞVURU KOŞULUNU SAĞLAMAYAN ADAYLAR </t>
  </si>
  <si>
    <t>SINAV TARİHİ</t>
  </si>
  <si>
    <t>SINAV YERİ</t>
  </si>
  <si>
    <t>SINAV SAATİ</t>
  </si>
  <si>
    <t>: 10:00</t>
  </si>
  <si>
    <t>Samet</t>
  </si>
  <si>
    <t>Özdemir</t>
  </si>
  <si>
    <t>Semih</t>
  </si>
  <si>
    <t>Ergelen</t>
  </si>
  <si>
    <t>Berfu</t>
  </si>
  <si>
    <t>Görgen</t>
  </si>
  <si>
    <t>Mustafa Anıl</t>
  </si>
  <si>
    <t>Gedikli</t>
  </si>
  <si>
    <t>Aykut</t>
  </si>
  <si>
    <t>Çölkesen</t>
  </si>
  <si>
    <t>Nihan</t>
  </si>
  <si>
    <t>Erdeniz</t>
  </si>
  <si>
    <t xml:space="preserve">         :Eğitim Bilimleri Enstitüsü</t>
  </si>
  <si>
    <t>Prof. Dr. Firdevs KARAHAN</t>
  </si>
  <si>
    <t>Doç. Dr. İsmail ÖNDER</t>
  </si>
  <si>
    <t>Yrd. Doç. Dr. Mustafa BAYRAKCI</t>
  </si>
  <si>
    <t>Sakarya Üniversitesi Rektörlüğünce 26.12.2014 Tarihinde İlan Edilen Öğretim Elemanı Alımına İlişkin Ön Değerlendirme Sonuçları</t>
  </si>
  <si>
    <t>ALKAYA</t>
  </si>
  <si>
    <t>Selçuk</t>
  </si>
  <si>
    <t>BİLGİN</t>
  </si>
  <si>
    <t>UĞUZ</t>
  </si>
  <si>
    <t>Enis</t>
  </si>
  <si>
    <t>Koray</t>
  </si>
  <si>
    <t>CANTEZ</t>
  </si>
  <si>
    <t xml:space="preserve">Halil İbrahim </t>
  </si>
  <si>
    <t>GÜNDÜZ</t>
  </si>
  <si>
    <t>Seçil</t>
  </si>
  <si>
    <t>Hatice</t>
  </si>
  <si>
    <t>ÇEŞME</t>
  </si>
  <si>
    <t>Feyza</t>
  </si>
  <si>
    <t>TÜMER (SAZAK)</t>
  </si>
  <si>
    <t>Merve</t>
  </si>
  <si>
    <t>Erdal</t>
  </si>
  <si>
    <t>AYAN</t>
  </si>
  <si>
    <t>EKİN</t>
  </si>
  <si>
    <t>Buğrahan</t>
  </si>
  <si>
    <t>SAVAŞÇI (KARA)</t>
  </si>
  <si>
    <t>: 23.01.2015</t>
  </si>
  <si>
    <r>
      <t xml:space="preserve">Öğretim Üyesi Dışındaki Öğretim Elemanı Kadrolarına Naklen veya Açıktan yapılacak Atamalarda Uygulanacak Merkezi Sınav ile Giriş Sınavlarına İlişkin Usul ve Esaslar Hakkındaki Yönetmelik uyarınca Üniversitemizin birimlerinde istihdam edilmek üzere 20.09.2013 tarihinde ilan edilen kadrolar için aynı yönetmeliğin 10. maddesi uyarınca ön değerlendirme sonuçlarına göre </t>
    </r>
    <r>
      <rPr>
        <b/>
        <u val="single"/>
        <sz val="12"/>
        <rFont val="Tahoma"/>
        <family val="2"/>
      </rPr>
      <t>23 Ocak 2015</t>
    </r>
    <r>
      <rPr>
        <sz val="12"/>
        <rFont val="Tahoma"/>
        <family val="2"/>
      </rPr>
      <t xml:space="preserve"> Tarihinde Yapılacak </t>
    </r>
    <r>
      <rPr>
        <b/>
        <u val="single"/>
        <sz val="12"/>
        <rFont val="Tahoma"/>
        <family val="2"/>
      </rPr>
      <t xml:space="preserve">İngiliz Dili Eğitimi </t>
    </r>
    <r>
      <rPr>
        <b/>
        <i/>
        <u val="single"/>
        <sz val="12"/>
        <rFont val="Tahoma"/>
        <family val="2"/>
      </rPr>
      <t>Bilim Dalında (1 adet) Araştırma Görevlisi</t>
    </r>
    <r>
      <rPr>
        <sz val="12"/>
        <rFont val="Tahoma"/>
        <family val="2"/>
      </rPr>
      <t xml:space="preserve"> Giriş Sınavına Alınacak Adaylar ile Giriş Sınavına Alınmayacakların İsim Listesi Aşağıda Belirtilmiştir.</t>
    </r>
  </si>
</sst>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46">
    <font>
      <sz val="10"/>
      <color indexed="8"/>
      <name val="Arial"/>
      <family val="0"/>
    </font>
    <font>
      <sz val="11"/>
      <color indexed="8"/>
      <name val="Calibri"/>
      <family val="2"/>
    </font>
    <font>
      <b/>
      <sz val="14"/>
      <color indexed="54"/>
      <name val="Tahoma"/>
      <family val="2"/>
    </font>
    <font>
      <sz val="12"/>
      <color indexed="8"/>
      <name val="Arial"/>
      <family val="2"/>
    </font>
    <font>
      <sz val="12"/>
      <name val="Tahoma"/>
      <family val="2"/>
    </font>
    <font>
      <b/>
      <u val="single"/>
      <sz val="12"/>
      <name val="Tahoma"/>
      <family val="2"/>
    </font>
    <font>
      <b/>
      <i/>
      <u val="single"/>
      <sz val="12"/>
      <name val="Tahoma"/>
      <family val="2"/>
    </font>
    <font>
      <b/>
      <sz val="12"/>
      <name val="Tahoma"/>
      <family val="2"/>
    </font>
    <font>
      <b/>
      <sz val="12"/>
      <color indexed="8"/>
      <name val="Arial"/>
      <family val="2"/>
    </font>
    <font>
      <b/>
      <sz val="10"/>
      <color indexed="8"/>
      <name val="Arial"/>
      <family val="2"/>
    </font>
    <font>
      <sz val="12"/>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name val="Tahoma"/>
      <family val="2"/>
    </font>
    <font>
      <b/>
      <u val="single"/>
      <sz val="12"/>
      <color indexed="8"/>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top style="thin">
        <color indexed="8"/>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41"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42" fillId="24" borderId="0" applyNumberFormat="0" applyBorder="0" applyAlignment="0" applyProtection="0"/>
    <xf numFmtId="0" fontId="0" fillId="25" borderId="8" applyNumberFormat="0" applyFont="0" applyAlignment="0" applyProtection="0"/>
    <xf numFmtId="0" fontId="43"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59">
    <xf numFmtId="0" fontId="0" fillId="0" borderId="0" xfId="0" applyAlignment="1">
      <alignment/>
    </xf>
    <xf numFmtId="0" fontId="2" fillId="0" borderId="0" xfId="0" applyFont="1" applyAlignment="1">
      <alignment horizontal="left" vertical="top" wrapText="1"/>
    </xf>
    <xf numFmtId="0" fontId="2" fillId="0" borderId="0" xfId="0" applyFont="1" applyAlignment="1">
      <alignment vertical="top" wrapText="1"/>
    </xf>
    <xf numFmtId="0" fontId="3" fillId="0" borderId="0" xfId="0" applyFont="1" applyAlignment="1">
      <alignment/>
    </xf>
    <xf numFmtId="0" fontId="7"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center" vertical="top" wrapText="1"/>
    </xf>
    <xf numFmtId="0" fontId="7" fillId="0" borderId="0" xfId="0" applyFont="1" applyAlignment="1">
      <alignment horizontal="center" vertical="top" wrapText="1"/>
    </xf>
    <xf numFmtId="14" fontId="7" fillId="0" borderId="0" xfId="0" applyNumberFormat="1" applyFont="1" applyAlignment="1">
      <alignment horizontal="center" vertical="top" wrapText="1"/>
    </xf>
    <xf numFmtId="14" fontId="7" fillId="0" borderId="0" xfId="0" applyNumberFormat="1" applyFont="1" applyAlignment="1">
      <alignment horizontal="left" vertical="top" wrapText="1"/>
    </xf>
    <xf numFmtId="0" fontId="9" fillId="0" borderId="0" xfId="0" applyFont="1" applyAlignment="1">
      <alignment horizontal="lef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0" borderId="0" xfId="0" applyFont="1" applyFill="1" applyBorder="1" applyAlignment="1">
      <alignment horizontal="left"/>
    </xf>
    <xf numFmtId="0" fontId="3" fillId="0" borderId="12" xfId="0" applyFont="1" applyFill="1" applyBorder="1" applyAlignment="1">
      <alignment horizontal="center" wrapText="1"/>
    </xf>
    <xf numFmtId="0" fontId="3" fillId="34" borderId="11" xfId="0" applyFont="1" applyFill="1" applyBorder="1" applyAlignment="1">
      <alignment wrapText="1"/>
    </xf>
    <xf numFmtId="0" fontId="3" fillId="34" borderId="11" xfId="0" applyFont="1" applyFill="1" applyBorder="1" applyAlignment="1">
      <alignment horizontal="center" wrapText="1"/>
    </xf>
    <xf numFmtId="2" fontId="3" fillId="0" borderId="11" xfId="0" applyNumberFormat="1" applyFont="1" applyFill="1" applyBorder="1" applyAlignment="1">
      <alignment horizontal="center" wrapText="1"/>
    </xf>
    <xf numFmtId="0" fontId="3" fillId="0" borderId="11" xfId="0" applyFont="1" applyFill="1" applyBorder="1" applyAlignment="1">
      <alignment/>
    </xf>
    <xf numFmtId="0" fontId="3" fillId="0" borderId="11" xfId="0" applyFont="1" applyFill="1" applyBorder="1" applyAlignment="1">
      <alignment horizontal="center" wrapText="1"/>
    </xf>
    <xf numFmtId="0" fontId="3" fillId="0" borderId="11" xfId="0" applyFont="1" applyBorder="1" applyAlignment="1">
      <alignment horizontal="left"/>
    </xf>
    <xf numFmtId="0" fontId="3" fillId="0" borderId="11" xfId="0" applyFont="1" applyBorder="1" applyAlignment="1">
      <alignment horizontal="center"/>
    </xf>
    <xf numFmtId="0" fontId="3" fillId="0" borderId="12" xfId="0" applyFont="1" applyFill="1" applyBorder="1" applyAlignment="1">
      <alignment horizontal="center"/>
    </xf>
    <xf numFmtId="0" fontId="3" fillId="0" borderId="11" xfId="0" applyFont="1" applyBorder="1" applyAlignment="1">
      <alignment/>
    </xf>
    <xf numFmtId="0" fontId="3" fillId="0" borderId="0" xfId="0" applyFont="1" applyAlignment="1">
      <alignment horizontal="left"/>
    </xf>
    <xf numFmtId="0" fontId="3" fillId="34" borderId="11" xfId="0" applyFont="1" applyFill="1" applyBorder="1" applyAlignment="1">
      <alignment horizontal="center"/>
    </xf>
    <xf numFmtId="0" fontId="8" fillId="34" borderId="0" xfId="0" applyFont="1" applyFill="1" applyBorder="1" applyAlignment="1">
      <alignment/>
    </xf>
    <xf numFmtId="0" fontId="0" fillId="0" borderId="0" xfId="0" applyBorder="1" applyAlignment="1">
      <alignment/>
    </xf>
    <xf numFmtId="0" fontId="3" fillId="0" borderId="0" xfId="0" applyFont="1" applyFill="1" applyBorder="1" applyAlignment="1">
      <alignment horizontal="center" wrapText="1"/>
    </xf>
    <xf numFmtId="0" fontId="0" fillId="0" borderId="0" xfId="0" applyFont="1" applyFill="1" applyBorder="1" applyAlignment="1">
      <alignment wrapText="1"/>
    </xf>
    <xf numFmtId="2" fontId="3" fillId="0" borderId="0" xfId="0" applyNumberFormat="1" applyFont="1" applyFill="1" applyBorder="1" applyAlignment="1">
      <alignment horizontal="center" wrapText="1"/>
    </xf>
    <xf numFmtId="0" fontId="3" fillId="0" borderId="0" xfId="0" applyFont="1" applyFill="1" applyAlignment="1">
      <alignment/>
    </xf>
    <xf numFmtId="0" fontId="3" fillId="0" borderId="0" xfId="0" applyFont="1" applyFill="1" applyAlignment="1">
      <alignment horizontal="left"/>
    </xf>
    <xf numFmtId="0" fontId="8" fillId="0" borderId="0" xfId="0" applyFont="1" applyAlignment="1">
      <alignment horizontal="left"/>
    </xf>
    <xf numFmtId="0" fontId="8" fillId="0" borderId="0" xfId="0" applyFont="1" applyAlignment="1">
      <alignment horizontal="center"/>
    </xf>
    <xf numFmtId="0" fontId="3" fillId="0" borderId="0" xfId="0" applyFont="1" applyFill="1" applyAlignment="1">
      <alignment horizontal="center"/>
    </xf>
    <xf numFmtId="0" fontId="9" fillId="0" borderId="0" xfId="0" applyFont="1" applyBorder="1" applyAlignment="1">
      <alignment horizontal="left"/>
    </xf>
    <xf numFmtId="0" fontId="3" fillId="0" borderId="0" xfId="0" applyFont="1" applyAlignment="1">
      <alignment horizontal="center"/>
    </xf>
    <xf numFmtId="0" fontId="8" fillId="0" borderId="0" xfId="0" applyFont="1" applyFill="1" applyAlignment="1">
      <alignment horizontal="left"/>
    </xf>
    <xf numFmtId="0" fontId="3" fillId="0" borderId="11" xfId="0" applyFont="1" applyFill="1" applyBorder="1" applyAlignment="1">
      <alignment wrapText="1"/>
    </xf>
    <xf numFmtId="0" fontId="10" fillId="0" borderId="11" xfId="0" applyFont="1" applyFill="1" applyBorder="1" applyAlignment="1">
      <alignment/>
    </xf>
    <xf numFmtId="0" fontId="8" fillId="0" borderId="0" xfId="0" applyFont="1" applyAlignment="1">
      <alignment horizontal="left"/>
    </xf>
    <xf numFmtId="0" fontId="0" fillId="0" borderId="0" xfId="0" applyAlignment="1">
      <alignment horizontal="left"/>
    </xf>
    <xf numFmtId="0" fontId="8" fillId="0" borderId="0" xfId="0" applyFont="1" applyAlignment="1">
      <alignment/>
    </xf>
    <xf numFmtId="0" fontId="8" fillId="0" borderId="0" xfId="0" applyFont="1" applyFill="1" applyAlignment="1">
      <alignment horizontal="center"/>
    </xf>
    <xf numFmtId="0" fontId="8" fillId="34" borderId="13" xfId="0" applyFont="1" applyFill="1" applyBorder="1" applyAlignment="1">
      <alignment/>
    </xf>
    <xf numFmtId="0" fontId="0" fillId="0" borderId="13" xfId="0" applyBorder="1" applyAlignment="1">
      <alignment/>
    </xf>
    <xf numFmtId="0" fontId="0" fillId="0" borderId="14" xfId="0" applyBorder="1" applyAlignment="1">
      <alignment/>
    </xf>
    <xf numFmtId="0" fontId="3" fillId="0" borderId="13" xfId="0" applyFont="1" applyBorder="1" applyAlignment="1">
      <alignment/>
    </xf>
    <xf numFmtId="0" fontId="3" fillId="0" borderId="14" xfId="0" applyFont="1" applyBorder="1" applyAlignment="1">
      <alignment/>
    </xf>
    <xf numFmtId="0" fontId="2" fillId="0" borderId="0" xfId="0" applyFont="1" applyAlignment="1">
      <alignment horizontal="center" vertical="top" wrapText="1"/>
    </xf>
    <xf numFmtId="0" fontId="4" fillId="0" borderId="0" xfId="0" applyFont="1" applyAlignment="1">
      <alignment horizontal="justify" vertical="top" wrapText="1"/>
    </xf>
    <xf numFmtId="0" fontId="7" fillId="0" borderId="0" xfId="0" applyFont="1" applyAlignment="1">
      <alignment horizontal="justify" vertical="top" wrapText="1"/>
    </xf>
    <xf numFmtId="0" fontId="7" fillId="0" borderId="0" xfId="0" applyFont="1" applyAlignment="1">
      <alignment horizontal="center" vertical="top" wrapText="1"/>
    </xf>
    <xf numFmtId="0" fontId="8" fillId="0" borderId="0" xfId="0" applyFont="1" applyAlignment="1">
      <alignment horizontal="center"/>
    </xf>
    <xf numFmtId="0" fontId="9" fillId="0" borderId="0" xfId="0" applyFont="1" applyAlignment="1">
      <alignment horizontal="center"/>
    </xf>
    <xf numFmtId="0" fontId="8" fillId="0" borderId="12" xfId="0" applyFont="1" applyFill="1" applyBorder="1" applyAlignment="1">
      <alignment horizontal="left"/>
    </xf>
    <xf numFmtId="0" fontId="8" fillId="0" borderId="13" xfId="0" applyFont="1" applyBorder="1" applyAlignment="1">
      <alignment horizontal="left"/>
    </xf>
    <xf numFmtId="0" fontId="8" fillId="0" borderId="14" xfId="0" applyFont="1" applyBorder="1" applyAlignment="1">
      <alignment horizontal="lef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26</xdr:row>
      <xdr:rowOff>19050</xdr:rowOff>
    </xdr:from>
    <xdr:to>
      <xdr:col>2</xdr:col>
      <xdr:colOff>542925</xdr:colOff>
      <xdr:row>26</xdr:row>
      <xdr:rowOff>323850</xdr:rowOff>
    </xdr:to>
    <xdr:sp>
      <xdr:nvSpPr>
        <xdr:cNvPr id="1" name="Text Box 2"/>
        <xdr:cNvSpPr txBox="1">
          <a:spLocks noChangeArrowheads="1"/>
        </xdr:cNvSpPr>
      </xdr:nvSpPr>
      <xdr:spPr>
        <a:xfrm>
          <a:off x="342900" y="10801350"/>
          <a:ext cx="1876425" cy="304800"/>
        </a:xfrm>
        <a:prstGeom prst="rect">
          <a:avLst/>
        </a:prstGeom>
        <a:solidFill>
          <a:srgbClr val="FFFFFF"/>
        </a:solidFill>
        <a:ln w="9525" cmpd="sng">
          <a:noFill/>
        </a:ln>
      </xdr:spPr>
      <xdr:txBody>
        <a:bodyPr vertOverflow="clip" wrap="square" lIns="36576" tIns="27432" rIns="0" bIns="0"/>
        <a:p>
          <a:pPr algn="l">
            <a:defRPr/>
          </a:pPr>
          <a:r>
            <a:rPr lang="en-US" cap="none" sz="1200" b="1" i="0" u="sng" baseline="0">
              <a:solidFill>
                <a:srgbClr val="000000"/>
              </a:solidFill>
              <a:latin typeface="Arial"/>
              <a:ea typeface="Arial"/>
              <a:cs typeface="Arial"/>
            </a:rPr>
            <a:t>SINAV JÜRİ BAŞKANI</a:t>
          </a:r>
        </a:p>
      </xdr:txBody>
    </xdr:sp>
    <xdr:clientData/>
  </xdr:twoCellAnchor>
  <xdr:twoCellAnchor>
    <xdr:from>
      <xdr:col>3</xdr:col>
      <xdr:colOff>523875</xdr:colOff>
      <xdr:row>26</xdr:row>
      <xdr:rowOff>38100</xdr:rowOff>
    </xdr:from>
    <xdr:to>
      <xdr:col>4</xdr:col>
      <xdr:colOff>542925</xdr:colOff>
      <xdr:row>26</xdr:row>
      <xdr:rowOff>342900</xdr:rowOff>
    </xdr:to>
    <xdr:sp>
      <xdr:nvSpPr>
        <xdr:cNvPr id="2" name="Text Box 3"/>
        <xdr:cNvSpPr txBox="1">
          <a:spLocks noChangeArrowheads="1"/>
        </xdr:cNvSpPr>
      </xdr:nvSpPr>
      <xdr:spPr>
        <a:xfrm>
          <a:off x="3857625" y="10820400"/>
          <a:ext cx="1666875" cy="304800"/>
        </a:xfrm>
        <a:prstGeom prst="rect">
          <a:avLst/>
        </a:prstGeom>
        <a:solidFill>
          <a:srgbClr val="FFFFFF"/>
        </a:solidFill>
        <a:ln w="9525" cmpd="sng">
          <a:noFill/>
        </a:ln>
      </xdr:spPr>
      <xdr:txBody>
        <a:bodyPr vertOverflow="clip" wrap="square" lIns="36576" tIns="27432" rIns="36576" bIns="0"/>
        <a:p>
          <a:pPr algn="ctr">
            <a:defRPr/>
          </a:pPr>
          <a:r>
            <a:rPr lang="en-US" cap="none" sz="1200" b="1" i="0" u="sng" baseline="0">
              <a:solidFill>
                <a:srgbClr val="000000"/>
              </a:solidFill>
              <a:latin typeface="Arial"/>
              <a:ea typeface="Arial"/>
              <a:cs typeface="Arial"/>
            </a:rPr>
            <a:t>ÜYE</a:t>
          </a:r>
        </a:p>
      </xdr:txBody>
    </xdr:sp>
    <xdr:clientData/>
  </xdr:twoCellAnchor>
  <xdr:twoCellAnchor>
    <xdr:from>
      <xdr:col>6</xdr:col>
      <xdr:colOff>609600</xdr:colOff>
      <xdr:row>26</xdr:row>
      <xdr:rowOff>57150</xdr:rowOff>
    </xdr:from>
    <xdr:to>
      <xdr:col>7</xdr:col>
      <xdr:colOff>723900</xdr:colOff>
      <xdr:row>26</xdr:row>
      <xdr:rowOff>361950</xdr:rowOff>
    </xdr:to>
    <xdr:sp>
      <xdr:nvSpPr>
        <xdr:cNvPr id="3" name="Text Box 4"/>
        <xdr:cNvSpPr txBox="1">
          <a:spLocks noChangeArrowheads="1"/>
        </xdr:cNvSpPr>
      </xdr:nvSpPr>
      <xdr:spPr>
        <a:xfrm>
          <a:off x="8905875" y="10839450"/>
          <a:ext cx="2343150" cy="304800"/>
        </a:xfrm>
        <a:prstGeom prst="rect">
          <a:avLst/>
        </a:prstGeom>
        <a:solidFill>
          <a:srgbClr val="FFFFFF"/>
        </a:solidFill>
        <a:ln w="9525" cmpd="sng">
          <a:noFill/>
        </a:ln>
      </xdr:spPr>
      <xdr:txBody>
        <a:bodyPr vertOverflow="clip" wrap="square" lIns="36576" tIns="27432" rIns="36576" bIns="0"/>
        <a:p>
          <a:pPr algn="ctr">
            <a:defRPr/>
          </a:pPr>
          <a:r>
            <a:rPr lang="en-US" cap="none" sz="1200" b="1" i="0" u="sng" baseline="0">
              <a:solidFill>
                <a:srgbClr val="000000"/>
              </a:solidFill>
              <a:latin typeface="Arial"/>
              <a:ea typeface="Arial"/>
              <a:cs typeface="Arial"/>
            </a:rPr>
            <a:t>ÜYE (RAPORTÖR)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sheetPr>
  <dimension ref="A1:IV30"/>
  <sheetViews>
    <sheetView tabSelected="1" zoomScale="72" zoomScaleNormal="72" zoomScaleSheetLayoutView="75" zoomScalePageLayoutView="0" workbookViewId="0" topLeftCell="A1">
      <selection activeCell="A1" sqref="A1:H1"/>
    </sheetView>
  </sheetViews>
  <sheetFormatPr defaultColWidth="9.140625" defaultRowHeight="32.25" customHeight="1"/>
  <cols>
    <col min="1" max="1" width="6.28125" style="3" bestFit="1" customWidth="1"/>
    <col min="2" max="2" width="18.8515625" style="3" bestFit="1" customWidth="1"/>
    <col min="3" max="3" width="24.8515625" style="3" bestFit="1" customWidth="1"/>
    <col min="4" max="4" width="24.7109375" style="37" customWidth="1"/>
    <col min="5" max="5" width="25.57421875" style="37" customWidth="1"/>
    <col min="6" max="6" width="24.140625" style="37" customWidth="1"/>
    <col min="7" max="7" width="33.421875" style="37" customWidth="1"/>
    <col min="8" max="8" width="16.421875" style="37" customWidth="1"/>
    <col min="9" max="9" width="50.28125" style="24" bestFit="1" customWidth="1"/>
    <col min="10" max="10" width="14.7109375" style="3" bestFit="1" customWidth="1"/>
    <col min="11" max="16384" width="9.140625" style="3" customWidth="1"/>
  </cols>
  <sheetData>
    <row r="1" spans="1:10" ht="40.5" customHeight="1">
      <c r="A1" s="50" t="s">
        <v>32</v>
      </c>
      <c r="B1" s="50"/>
      <c r="C1" s="50"/>
      <c r="D1" s="50"/>
      <c r="E1" s="50"/>
      <c r="F1" s="50"/>
      <c r="G1" s="50"/>
      <c r="H1" s="50"/>
      <c r="I1" s="1"/>
      <c r="J1" s="2"/>
    </row>
    <row r="2" spans="1:10" ht="78" customHeight="1">
      <c r="A2" s="51" t="s">
        <v>54</v>
      </c>
      <c r="B2" s="52"/>
      <c r="C2" s="52"/>
      <c r="D2" s="52"/>
      <c r="E2" s="52"/>
      <c r="F2" s="52"/>
      <c r="G2" s="52"/>
      <c r="H2" s="52"/>
      <c r="I2" s="4"/>
      <c r="J2" s="5"/>
    </row>
    <row r="3" spans="1:10" ht="15.75" customHeight="1">
      <c r="A3" s="6"/>
      <c r="B3" s="6"/>
      <c r="C3" s="7"/>
      <c r="D3" s="7"/>
      <c r="E3" s="8"/>
      <c r="F3" s="53" t="s">
        <v>0</v>
      </c>
      <c r="G3" s="53"/>
      <c r="H3" s="8">
        <v>42020</v>
      </c>
      <c r="I3" s="9"/>
      <c r="J3" s="5"/>
    </row>
    <row r="4" spans="1:9" ht="30.75" customHeight="1">
      <c r="A4" s="54" t="s">
        <v>1</v>
      </c>
      <c r="B4" s="55"/>
      <c r="C4" s="55"/>
      <c r="D4" s="55"/>
      <c r="E4" s="55"/>
      <c r="F4" s="55"/>
      <c r="G4" s="55"/>
      <c r="H4" s="55"/>
      <c r="I4" s="10"/>
    </row>
    <row r="5" spans="1:9" ht="32.25" customHeight="1">
      <c r="A5" s="11" t="s">
        <v>2</v>
      </c>
      <c r="B5" s="12" t="s">
        <v>3</v>
      </c>
      <c r="C5" s="12" t="s">
        <v>4</v>
      </c>
      <c r="D5" s="12" t="s">
        <v>5</v>
      </c>
      <c r="E5" s="12" t="s">
        <v>6</v>
      </c>
      <c r="F5" s="12" t="s">
        <v>7</v>
      </c>
      <c r="G5" s="12" t="s">
        <v>8</v>
      </c>
      <c r="H5" s="12" t="s">
        <v>9</v>
      </c>
      <c r="I5" s="13"/>
    </row>
    <row r="6" spans="1:9" ht="32.25" customHeight="1">
      <c r="A6" s="14">
        <v>1</v>
      </c>
      <c r="B6" s="18" t="s">
        <v>37</v>
      </c>
      <c r="C6" s="15" t="s">
        <v>36</v>
      </c>
      <c r="D6" s="16">
        <v>91.57774</v>
      </c>
      <c r="E6" s="16">
        <f aca="true" t="shared" si="0" ref="E6:E13">D6*60/100</f>
        <v>54.946644000000006</v>
      </c>
      <c r="F6" s="16">
        <v>95</v>
      </c>
      <c r="G6" s="16">
        <f aca="true" t="shared" si="1" ref="G6:G13">F6*40/100</f>
        <v>38</v>
      </c>
      <c r="H6" s="17">
        <f aca="true" t="shared" si="2" ref="H6:H13">E6+G6</f>
        <v>92.946644</v>
      </c>
      <c r="I6" s="3"/>
    </row>
    <row r="7" spans="1:9" ht="32.25" customHeight="1">
      <c r="A7" s="14">
        <v>2</v>
      </c>
      <c r="B7" s="18" t="s">
        <v>45</v>
      </c>
      <c r="C7" s="15" t="s">
        <v>46</v>
      </c>
      <c r="D7" s="21">
        <v>91.6454</v>
      </c>
      <c r="E7" s="16">
        <f t="shared" si="0"/>
        <v>54.98724</v>
      </c>
      <c r="F7" s="21">
        <v>88.75</v>
      </c>
      <c r="G7" s="16">
        <f t="shared" si="1"/>
        <v>35.5</v>
      </c>
      <c r="H7" s="17">
        <f t="shared" si="2"/>
        <v>90.48724</v>
      </c>
      <c r="I7" s="3"/>
    </row>
    <row r="8" spans="1:9" ht="32.25" customHeight="1">
      <c r="A8" s="14">
        <v>3</v>
      </c>
      <c r="B8" s="18" t="s">
        <v>47</v>
      </c>
      <c r="C8" s="15" t="s">
        <v>52</v>
      </c>
      <c r="D8" s="21">
        <v>88.66226</v>
      </c>
      <c r="E8" s="16">
        <f t="shared" si="0"/>
        <v>53.197356</v>
      </c>
      <c r="F8" s="21">
        <v>92.5</v>
      </c>
      <c r="G8" s="16">
        <f t="shared" si="1"/>
        <v>37</v>
      </c>
      <c r="H8" s="17">
        <f t="shared" si="2"/>
        <v>90.197356</v>
      </c>
      <c r="I8" s="3"/>
    </row>
    <row r="9" spans="1:9" ht="32.25" customHeight="1">
      <c r="A9" s="14">
        <v>4</v>
      </c>
      <c r="B9" s="18" t="s">
        <v>40</v>
      </c>
      <c r="C9" s="15" t="s">
        <v>41</v>
      </c>
      <c r="D9" s="21">
        <v>86.10517</v>
      </c>
      <c r="E9" s="16">
        <f t="shared" si="0"/>
        <v>51.663102</v>
      </c>
      <c r="F9" s="21">
        <v>96.25</v>
      </c>
      <c r="G9" s="16">
        <f t="shared" si="1"/>
        <v>38.5</v>
      </c>
      <c r="H9" s="17">
        <f t="shared" si="2"/>
        <v>90.16310200000001</v>
      </c>
      <c r="I9" s="3"/>
    </row>
    <row r="10" spans="1:9" ht="32.25" customHeight="1">
      <c r="A10" s="14">
        <v>5</v>
      </c>
      <c r="B10" s="18" t="s">
        <v>43</v>
      </c>
      <c r="C10" s="15" t="s">
        <v>44</v>
      </c>
      <c r="D10" s="21">
        <v>87.62171</v>
      </c>
      <c r="E10" s="16">
        <f t="shared" si="0"/>
        <v>52.573026</v>
      </c>
      <c r="F10" s="21">
        <v>90</v>
      </c>
      <c r="G10" s="16">
        <f t="shared" si="1"/>
        <v>36</v>
      </c>
      <c r="H10" s="17">
        <f t="shared" si="2"/>
        <v>88.573026</v>
      </c>
      <c r="I10" s="3"/>
    </row>
    <row r="11" spans="1:9" ht="32.25" customHeight="1">
      <c r="A11" s="14">
        <v>6</v>
      </c>
      <c r="B11" s="18" t="s">
        <v>42</v>
      </c>
      <c r="C11" s="15" t="s">
        <v>33</v>
      </c>
      <c r="D11" s="21">
        <v>83.77478</v>
      </c>
      <c r="E11" s="16">
        <f t="shared" si="0"/>
        <v>50.26486800000001</v>
      </c>
      <c r="F11" s="21">
        <v>92.5</v>
      </c>
      <c r="G11" s="16">
        <f t="shared" si="1"/>
        <v>37</v>
      </c>
      <c r="H11" s="17">
        <f t="shared" si="2"/>
        <v>87.264868</v>
      </c>
      <c r="I11" s="3"/>
    </row>
    <row r="12" spans="1:9" ht="32.25" customHeight="1">
      <c r="A12" s="14">
        <v>7</v>
      </c>
      <c r="B12" s="18" t="s">
        <v>38</v>
      </c>
      <c r="C12" s="15" t="s">
        <v>39</v>
      </c>
      <c r="D12" s="21">
        <v>81.76573</v>
      </c>
      <c r="E12" s="16">
        <f t="shared" si="0"/>
        <v>49.059438</v>
      </c>
      <c r="F12" s="21">
        <v>95</v>
      </c>
      <c r="G12" s="16">
        <f t="shared" si="1"/>
        <v>38</v>
      </c>
      <c r="H12" s="17">
        <f t="shared" si="2"/>
        <v>87.059438</v>
      </c>
      <c r="I12" s="3"/>
    </row>
    <row r="13" spans="1:9" ht="32.25" customHeight="1">
      <c r="A13" s="14">
        <v>8</v>
      </c>
      <c r="B13" s="18" t="s">
        <v>48</v>
      </c>
      <c r="C13" s="15" t="s">
        <v>49</v>
      </c>
      <c r="D13" s="21">
        <v>80.6579</v>
      </c>
      <c r="E13" s="16">
        <f t="shared" si="0"/>
        <v>48.39474</v>
      </c>
      <c r="F13" s="21">
        <v>92.5</v>
      </c>
      <c r="G13" s="16">
        <f t="shared" si="1"/>
        <v>37</v>
      </c>
      <c r="H13" s="17">
        <f t="shared" si="2"/>
        <v>85.39474</v>
      </c>
      <c r="I13" s="3"/>
    </row>
    <row r="14" spans="1:9" ht="32.25" customHeight="1">
      <c r="A14" s="14">
        <v>9</v>
      </c>
      <c r="B14" s="40" t="s">
        <v>34</v>
      </c>
      <c r="C14" s="15" t="s">
        <v>35</v>
      </c>
      <c r="D14" s="21">
        <v>79.78319</v>
      </c>
      <c r="E14" s="16">
        <f>D14*60/100</f>
        <v>47.869914</v>
      </c>
      <c r="F14" s="21">
        <v>93.75</v>
      </c>
      <c r="G14" s="16">
        <f>F14*40/100</f>
        <v>37.5</v>
      </c>
      <c r="H14" s="17">
        <f>E14+G14</f>
        <v>85.369914</v>
      </c>
      <c r="I14" s="3"/>
    </row>
    <row r="15" spans="1:9" ht="32.25" customHeight="1">
      <c r="A15" s="14">
        <v>10</v>
      </c>
      <c r="B15" s="23" t="s">
        <v>51</v>
      </c>
      <c r="C15" s="15" t="s">
        <v>50</v>
      </c>
      <c r="D15" s="21">
        <v>69.3691</v>
      </c>
      <c r="E15" s="16">
        <f>D15*60/100</f>
        <v>41.621460000000006</v>
      </c>
      <c r="F15" s="21">
        <v>67.5</v>
      </c>
      <c r="G15" s="16">
        <f>F15*40/100</f>
        <v>27</v>
      </c>
      <c r="H15" s="17">
        <f>E15+G15</f>
        <v>68.62146000000001</v>
      </c>
      <c r="I15" s="3"/>
    </row>
    <row r="16" spans="1:9" ht="32.25" customHeight="1">
      <c r="A16" s="56" t="s">
        <v>10</v>
      </c>
      <c r="B16" s="57"/>
      <c r="C16" s="57"/>
      <c r="D16" s="57"/>
      <c r="E16" s="57"/>
      <c r="F16" s="57"/>
      <c r="G16" s="57"/>
      <c r="H16" s="58"/>
      <c r="I16" s="13"/>
    </row>
    <row r="17" spans="1:9" ht="32.25" customHeight="1">
      <c r="A17" s="22">
        <v>5</v>
      </c>
      <c r="B17" s="23"/>
      <c r="C17" s="23"/>
      <c r="D17" s="21"/>
      <c r="E17" s="16">
        <f>D17*60/100</f>
        <v>0</v>
      </c>
      <c r="F17" s="21"/>
      <c r="G17" s="16">
        <f>F17*40/100</f>
        <v>0</v>
      </c>
      <c r="H17" s="17">
        <f>E17+G17</f>
        <v>0</v>
      </c>
      <c r="I17" s="13"/>
    </row>
    <row r="18" spans="1:9" ht="32.25" customHeight="1">
      <c r="A18" s="22">
        <v>6</v>
      </c>
      <c r="B18" s="18"/>
      <c r="C18" s="15"/>
      <c r="D18" s="16"/>
      <c r="E18" s="19">
        <f>D18*60/100</f>
        <v>0</v>
      </c>
      <c r="F18" s="16"/>
      <c r="G18" s="19">
        <f>F18*40/100</f>
        <v>0</v>
      </c>
      <c r="H18" s="17">
        <f>E18+G18</f>
        <v>0</v>
      </c>
      <c r="I18" s="13"/>
    </row>
    <row r="19" spans="1:9" ht="32.25" customHeight="1">
      <c r="A19" s="22">
        <v>7</v>
      </c>
      <c r="B19" s="23"/>
      <c r="C19" s="23"/>
      <c r="D19" s="21"/>
      <c r="E19" s="16">
        <f>D19*60/100</f>
        <v>0</v>
      </c>
      <c r="F19" s="21"/>
      <c r="G19" s="16">
        <f>F19*40/100</f>
        <v>0</v>
      </c>
      <c r="H19" s="17">
        <f>E19+G19</f>
        <v>0</v>
      </c>
      <c r="I19" s="13"/>
    </row>
    <row r="20" spans="1:256" ht="32.25" customHeight="1">
      <c r="A20" s="45" t="s">
        <v>11</v>
      </c>
      <c r="B20" s="48"/>
      <c r="C20" s="48"/>
      <c r="D20" s="48"/>
      <c r="E20" s="48"/>
      <c r="F20" s="48"/>
      <c r="G20" s="48"/>
      <c r="H20" s="49"/>
      <c r="Q20" s="45"/>
      <c r="R20" s="46"/>
      <c r="S20" s="46"/>
      <c r="T20" s="46"/>
      <c r="U20" s="46"/>
      <c r="V20" s="46"/>
      <c r="W20" s="46"/>
      <c r="X20" s="47"/>
      <c r="Y20" s="45"/>
      <c r="Z20" s="46"/>
      <c r="AA20" s="46"/>
      <c r="AB20" s="46"/>
      <c r="AC20" s="46"/>
      <c r="AD20" s="46"/>
      <c r="AE20" s="46"/>
      <c r="AF20" s="47"/>
      <c r="AG20" s="45"/>
      <c r="AH20" s="46"/>
      <c r="AI20" s="46"/>
      <c r="AJ20" s="46"/>
      <c r="AK20" s="46"/>
      <c r="AL20" s="46"/>
      <c r="AM20" s="46"/>
      <c r="AN20" s="47"/>
      <c r="AO20" s="45"/>
      <c r="AP20" s="46"/>
      <c r="AQ20" s="46"/>
      <c r="AR20" s="46"/>
      <c r="AS20" s="46"/>
      <c r="AT20" s="46"/>
      <c r="AU20" s="46"/>
      <c r="AV20" s="47"/>
      <c r="AW20" s="45" t="s">
        <v>11</v>
      </c>
      <c r="AX20" s="46"/>
      <c r="AY20" s="46"/>
      <c r="AZ20" s="46"/>
      <c r="BA20" s="46"/>
      <c r="BB20" s="46"/>
      <c r="BC20" s="46"/>
      <c r="BD20" s="47"/>
      <c r="BE20" s="45" t="s">
        <v>11</v>
      </c>
      <c r="BF20" s="46"/>
      <c r="BG20" s="46"/>
      <c r="BH20" s="46"/>
      <c r="BI20" s="46"/>
      <c r="BJ20" s="46"/>
      <c r="BK20" s="46"/>
      <c r="BL20" s="47"/>
      <c r="BM20" s="45" t="s">
        <v>11</v>
      </c>
      <c r="BN20" s="46"/>
      <c r="BO20" s="46"/>
      <c r="BP20" s="46"/>
      <c r="BQ20" s="46"/>
      <c r="BR20" s="46"/>
      <c r="BS20" s="46"/>
      <c r="BT20" s="47"/>
      <c r="BU20" s="45" t="s">
        <v>11</v>
      </c>
      <c r="BV20" s="46"/>
      <c r="BW20" s="46"/>
      <c r="BX20" s="46"/>
      <c r="BY20" s="46"/>
      <c r="BZ20" s="46"/>
      <c r="CA20" s="46"/>
      <c r="CB20" s="47"/>
      <c r="CC20" s="45" t="s">
        <v>11</v>
      </c>
      <c r="CD20" s="46"/>
      <c r="CE20" s="46"/>
      <c r="CF20" s="46"/>
      <c r="CG20" s="46"/>
      <c r="CH20" s="46"/>
      <c r="CI20" s="46"/>
      <c r="CJ20" s="47"/>
      <c r="CK20" s="45" t="s">
        <v>11</v>
      </c>
      <c r="CL20" s="46"/>
      <c r="CM20" s="46"/>
      <c r="CN20" s="46"/>
      <c r="CO20" s="46"/>
      <c r="CP20" s="46"/>
      <c r="CQ20" s="46"/>
      <c r="CR20" s="47"/>
      <c r="CS20" s="45" t="s">
        <v>11</v>
      </c>
      <c r="CT20" s="46"/>
      <c r="CU20" s="46"/>
      <c r="CV20" s="46"/>
      <c r="CW20" s="46"/>
      <c r="CX20" s="46"/>
      <c r="CY20" s="46"/>
      <c r="CZ20" s="47"/>
      <c r="DA20" s="45" t="s">
        <v>11</v>
      </c>
      <c r="DB20" s="46"/>
      <c r="DC20" s="46"/>
      <c r="DD20" s="46"/>
      <c r="DE20" s="46"/>
      <c r="DF20" s="46"/>
      <c r="DG20" s="46"/>
      <c r="DH20" s="47"/>
      <c r="DI20" s="45" t="s">
        <v>11</v>
      </c>
      <c r="DJ20" s="46"/>
      <c r="DK20" s="46"/>
      <c r="DL20" s="46"/>
      <c r="DM20" s="46"/>
      <c r="DN20" s="46"/>
      <c r="DO20" s="46"/>
      <c r="DP20" s="47"/>
      <c r="DQ20" s="45" t="s">
        <v>11</v>
      </c>
      <c r="DR20" s="46"/>
      <c r="DS20" s="46"/>
      <c r="DT20" s="46"/>
      <c r="DU20" s="46"/>
      <c r="DV20" s="46"/>
      <c r="DW20" s="46"/>
      <c r="DX20" s="47"/>
      <c r="DY20" s="45" t="s">
        <v>11</v>
      </c>
      <c r="DZ20" s="46"/>
      <c r="EA20" s="46"/>
      <c r="EB20" s="46"/>
      <c r="EC20" s="46"/>
      <c r="ED20" s="46"/>
      <c r="EE20" s="46"/>
      <c r="EF20" s="47"/>
      <c r="EG20" s="45" t="s">
        <v>11</v>
      </c>
      <c r="EH20" s="46"/>
      <c r="EI20" s="46"/>
      <c r="EJ20" s="46"/>
      <c r="EK20" s="46"/>
      <c r="EL20" s="46"/>
      <c r="EM20" s="46"/>
      <c r="EN20" s="47"/>
      <c r="EO20" s="45" t="s">
        <v>11</v>
      </c>
      <c r="EP20" s="46"/>
      <c r="EQ20" s="46"/>
      <c r="ER20" s="46"/>
      <c r="ES20" s="46"/>
      <c r="ET20" s="46"/>
      <c r="EU20" s="46"/>
      <c r="EV20" s="47"/>
      <c r="EW20" s="45" t="s">
        <v>11</v>
      </c>
      <c r="EX20" s="46"/>
      <c r="EY20" s="46"/>
      <c r="EZ20" s="46"/>
      <c r="FA20" s="46"/>
      <c r="FB20" s="46"/>
      <c r="FC20" s="46"/>
      <c r="FD20" s="47"/>
      <c r="FE20" s="45" t="s">
        <v>11</v>
      </c>
      <c r="FF20" s="46"/>
      <c r="FG20" s="46"/>
      <c r="FH20" s="46"/>
      <c r="FI20" s="46"/>
      <c r="FJ20" s="46"/>
      <c r="FK20" s="46"/>
      <c r="FL20" s="47"/>
      <c r="FM20" s="45" t="s">
        <v>11</v>
      </c>
      <c r="FN20" s="46"/>
      <c r="FO20" s="46"/>
      <c r="FP20" s="46"/>
      <c r="FQ20" s="46"/>
      <c r="FR20" s="46"/>
      <c r="FS20" s="46"/>
      <c r="FT20" s="47"/>
      <c r="FU20" s="45" t="s">
        <v>11</v>
      </c>
      <c r="FV20" s="46"/>
      <c r="FW20" s="46"/>
      <c r="FX20" s="46"/>
      <c r="FY20" s="46"/>
      <c r="FZ20" s="46"/>
      <c r="GA20" s="46"/>
      <c r="GB20" s="47"/>
      <c r="GC20" s="45" t="s">
        <v>11</v>
      </c>
      <c r="GD20" s="46"/>
      <c r="GE20" s="46"/>
      <c r="GF20" s="46"/>
      <c r="GG20" s="46"/>
      <c r="GH20" s="46"/>
      <c r="GI20" s="46"/>
      <c r="GJ20" s="47"/>
      <c r="GK20" s="45" t="s">
        <v>11</v>
      </c>
      <c r="GL20" s="46"/>
      <c r="GM20" s="46"/>
      <c r="GN20" s="46"/>
      <c r="GO20" s="46"/>
      <c r="GP20" s="46"/>
      <c r="GQ20" s="46"/>
      <c r="GR20" s="47"/>
      <c r="GS20" s="45" t="s">
        <v>11</v>
      </c>
      <c r="GT20" s="46"/>
      <c r="GU20" s="46"/>
      <c r="GV20" s="46"/>
      <c r="GW20" s="46"/>
      <c r="GX20" s="46"/>
      <c r="GY20" s="46"/>
      <c r="GZ20" s="47"/>
      <c r="HA20" s="45" t="s">
        <v>11</v>
      </c>
      <c r="HB20" s="46"/>
      <c r="HC20" s="46"/>
      <c r="HD20" s="46"/>
      <c r="HE20" s="46"/>
      <c r="HF20" s="46"/>
      <c r="HG20" s="46"/>
      <c r="HH20" s="47"/>
      <c r="HI20" s="45" t="s">
        <v>11</v>
      </c>
      <c r="HJ20" s="46"/>
      <c r="HK20" s="46"/>
      <c r="HL20" s="46"/>
      <c r="HM20" s="46"/>
      <c r="HN20" s="46"/>
      <c r="HO20" s="46"/>
      <c r="HP20" s="47"/>
      <c r="HQ20" s="45" t="s">
        <v>11</v>
      </c>
      <c r="HR20" s="46"/>
      <c r="HS20" s="46"/>
      <c r="HT20" s="46"/>
      <c r="HU20" s="46"/>
      <c r="HV20" s="46"/>
      <c r="HW20" s="46"/>
      <c r="HX20" s="47"/>
      <c r="HY20" s="45" t="s">
        <v>11</v>
      </c>
      <c r="HZ20" s="46"/>
      <c r="IA20" s="46"/>
      <c r="IB20" s="46"/>
      <c r="IC20" s="46"/>
      <c r="ID20" s="46"/>
      <c r="IE20" s="46"/>
      <c r="IF20" s="47"/>
      <c r="IG20" s="45" t="s">
        <v>11</v>
      </c>
      <c r="IH20" s="46"/>
      <c r="II20" s="46"/>
      <c r="IJ20" s="46"/>
      <c r="IK20" s="46"/>
      <c r="IL20" s="46"/>
      <c r="IM20" s="46"/>
      <c r="IN20" s="47"/>
      <c r="IO20" s="45" t="s">
        <v>11</v>
      </c>
      <c r="IP20" s="46"/>
      <c r="IQ20" s="46"/>
      <c r="IR20" s="46"/>
      <c r="IS20" s="46"/>
      <c r="IT20" s="46"/>
      <c r="IU20" s="46"/>
      <c r="IV20" s="47"/>
    </row>
    <row r="21" spans="1:256" ht="32.25" customHeight="1">
      <c r="A21" s="25">
        <v>8</v>
      </c>
      <c r="B21" s="18"/>
      <c r="C21" s="15"/>
      <c r="D21" s="21"/>
      <c r="E21" s="16"/>
      <c r="F21" s="21"/>
      <c r="G21" s="16"/>
      <c r="H21" s="17"/>
      <c r="I21" s="13"/>
      <c r="Q21" s="26"/>
      <c r="R21" s="27"/>
      <c r="S21" s="27"/>
      <c r="T21" s="27"/>
      <c r="U21" s="27"/>
      <c r="V21" s="27"/>
      <c r="W21" s="27"/>
      <c r="X21" s="27"/>
      <c r="Y21" s="26"/>
      <c r="Z21" s="27"/>
      <c r="AA21" s="27"/>
      <c r="AB21" s="27"/>
      <c r="AC21" s="27"/>
      <c r="AD21" s="27"/>
      <c r="AE21" s="27"/>
      <c r="AF21" s="27"/>
      <c r="AG21" s="26"/>
      <c r="AH21" s="27"/>
      <c r="AI21" s="27"/>
      <c r="AJ21" s="27"/>
      <c r="AK21" s="27"/>
      <c r="AL21" s="27"/>
      <c r="AM21" s="27"/>
      <c r="AN21" s="27"/>
      <c r="AO21" s="26"/>
      <c r="AP21" s="27"/>
      <c r="AQ21" s="27"/>
      <c r="AR21" s="27"/>
      <c r="AS21" s="27"/>
      <c r="AT21" s="27"/>
      <c r="AU21" s="27"/>
      <c r="AV21" s="27"/>
      <c r="AW21" s="26"/>
      <c r="AX21" s="27"/>
      <c r="AY21" s="27"/>
      <c r="AZ21" s="27"/>
      <c r="BA21" s="27"/>
      <c r="BB21" s="27"/>
      <c r="BC21" s="27"/>
      <c r="BD21" s="27"/>
      <c r="BE21" s="26"/>
      <c r="BF21" s="27"/>
      <c r="BG21" s="27"/>
      <c r="BH21" s="27"/>
      <c r="BI21" s="27"/>
      <c r="BJ21" s="27"/>
      <c r="BK21" s="27"/>
      <c r="BL21" s="27"/>
      <c r="BM21" s="26"/>
      <c r="BN21" s="27"/>
      <c r="BO21" s="27"/>
      <c r="BP21" s="27"/>
      <c r="BQ21" s="27"/>
      <c r="BR21" s="27"/>
      <c r="BS21" s="27"/>
      <c r="BT21" s="27"/>
      <c r="BU21" s="26"/>
      <c r="BV21" s="27"/>
      <c r="BW21" s="27"/>
      <c r="BX21" s="27"/>
      <c r="BY21" s="27"/>
      <c r="BZ21" s="27"/>
      <c r="CA21" s="27"/>
      <c r="CB21" s="27"/>
      <c r="CC21" s="26"/>
      <c r="CD21" s="27"/>
      <c r="CE21" s="27"/>
      <c r="CF21" s="27"/>
      <c r="CG21" s="27"/>
      <c r="CH21" s="27"/>
      <c r="CI21" s="27"/>
      <c r="CJ21" s="27"/>
      <c r="CK21" s="26"/>
      <c r="CL21" s="27"/>
      <c r="CM21" s="27"/>
      <c r="CN21" s="27"/>
      <c r="CO21" s="27"/>
      <c r="CP21" s="27"/>
      <c r="CQ21" s="27"/>
      <c r="CR21" s="27"/>
      <c r="CS21" s="26"/>
      <c r="CT21" s="27"/>
      <c r="CU21" s="27"/>
      <c r="CV21" s="27"/>
      <c r="CW21" s="27"/>
      <c r="CX21" s="27"/>
      <c r="CY21" s="27"/>
      <c r="CZ21" s="27"/>
      <c r="DA21" s="26"/>
      <c r="DB21" s="27"/>
      <c r="DC21" s="27"/>
      <c r="DD21" s="27"/>
      <c r="DE21" s="27"/>
      <c r="DF21" s="27"/>
      <c r="DG21" s="27"/>
      <c r="DH21" s="27"/>
      <c r="DI21" s="26"/>
      <c r="DJ21" s="27"/>
      <c r="DK21" s="27"/>
      <c r="DL21" s="27"/>
      <c r="DM21" s="27"/>
      <c r="DN21" s="27"/>
      <c r="DO21" s="27"/>
      <c r="DP21" s="27"/>
      <c r="DQ21" s="26"/>
      <c r="DR21" s="27"/>
      <c r="DS21" s="27"/>
      <c r="DT21" s="27"/>
      <c r="DU21" s="27"/>
      <c r="DV21" s="27"/>
      <c r="DW21" s="27"/>
      <c r="DX21" s="27"/>
      <c r="DY21" s="26"/>
      <c r="DZ21" s="27"/>
      <c r="EA21" s="27"/>
      <c r="EB21" s="27"/>
      <c r="EC21" s="27"/>
      <c r="ED21" s="27"/>
      <c r="EE21" s="27"/>
      <c r="EF21" s="27"/>
      <c r="EG21" s="26"/>
      <c r="EH21" s="27"/>
      <c r="EI21" s="27"/>
      <c r="EJ21" s="27"/>
      <c r="EK21" s="27"/>
      <c r="EL21" s="27"/>
      <c r="EM21" s="27"/>
      <c r="EN21" s="27"/>
      <c r="EO21" s="26"/>
      <c r="EP21" s="27"/>
      <c r="EQ21" s="27"/>
      <c r="ER21" s="27"/>
      <c r="ES21" s="27"/>
      <c r="ET21" s="27"/>
      <c r="EU21" s="27"/>
      <c r="EV21" s="27"/>
      <c r="EW21" s="26"/>
      <c r="EX21" s="27"/>
      <c r="EY21" s="27"/>
      <c r="EZ21" s="27"/>
      <c r="FA21" s="27"/>
      <c r="FB21" s="27"/>
      <c r="FC21" s="27"/>
      <c r="FD21" s="27"/>
      <c r="FE21" s="26"/>
      <c r="FF21" s="27"/>
      <c r="FG21" s="27"/>
      <c r="FH21" s="27"/>
      <c r="FI21" s="27"/>
      <c r="FJ21" s="27"/>
      <c r="FK21" s="27"/>
      <c r="FL21" s="27"/>
      <c r="FM21" s="26"/>
      <c r="FN21" s="27"/>
      <c r="FO21" s="27"/>
      <c r="FP21" s="27"/>
      <c r="FQ21" s="27"/>
      <c r="FR21" s="27"/>
      <c r="FS21" s="27"/>
      <c r="FT21" s="27"/>
      <c r="FU21" s="26"/>
      <c r="FV21" s="27"/>
      <c r="FW21" s="27"/>
      <c r="FX21" s="27"/>
      <c r="FY21" s="27"/>
      <c r="FZ21" s="27"/>
      <c r="GA21" s="27"/>
      <c r="GB21" s="27"/>
      <c r="GC21" s="26"/>
      <c r="GD21" s="27"/>
      <c r="GE21" s="27"/>
      <c r="GF21" s="27"/>
      <c r="GG21" s="27"/>
      <c r="GH21" s="27"/>
      <c r="GI21" s="27"/>
      <c r="GJ21" s="27"/>
      <c r="GK21" s="26"/>
      <c r="GL21" s="27"/>
      <c r="GM21" s="27"/>
      <c r="GN21" s="27"/>
      <c r="GO21" s="27"/>
      <c r="GP21" s="27"/>
      <c r="GQ21" s="27"/>
      <c r="GR21" s="27"/>
      <c r="GS21" s="26"/>
      <c r="GT21" s="27"/>
      <c r="GU21" s="27"/>
      <c r="GV21" s="27"/>
      <c r="GW21" s="27"/>
      <c r="GX21" s="27"/>
      <c r="GY21" s="27"/>
      <c r="GZ21" s="27"/>
      <c r="HA21" s="26"/>
      <c r="HB21" s="27"/>
      <c r="HC21" s="27"/>
      <c r="HD21" s="27"/>
      <c r="HE21" s="27"/>
      <c r="HF21" s="27"/>
      <c r="HG21" s="27"/>
      <c r="HH21" s="27"/>
      <c r="HI21" s="26"/>
      <c r="HJ21" s="27"/>
      <c r="HK21" s="27"/>
      <c r="HL21" s="27"/>
      <c r="HM21" s="27"/>
      <c r="HN21" s="27"/>
      <c r="HO21" s="27"/>
      <c r="HP21" s="27"/>
      <c r="HQ21" s="26"/>
      <c r="HR21" s="27"/>
      <c r="HS21" s="27"/>
      <c r="HT21" s="27"/>
      <c r="HU21" s="27"/>
      <c r="HV21" s="27"/>
      <c r="HW21" s="27"/>
      <c r="HX21" s="27"/>
      <c r="HY21" s="26"/>
      <c r="HZ21" s="27"/>
      <c r="IA21" s="27"/>
      <c r="IB21" s="27"/>
      <c r="IC21" s="27"/>
      <c r="ID21" s="27"/>
      <c r="IE21" s="27"/>
      <c r="IF21" s="27"/>
      <c r="IG21" s="26"/>
      <c r="IH21" s="27"/>
      <c r="II21" s="27"/>
      <c r="IJ21" s="27"/>
      <c r="IK21" s="27"/>
      <c r="IL21" s="27"/>
      <c r="IM21" s="27"/>
      <c r="IN21" s="27"/>
      <c r="IO21" s="26"/>
      <c r="IP21" s="27"/>
      <c r="IQ21" s="27"/>
      <c r="IR21" s="27"/>
      <c r="IS21" s="27"/>
      <c r="IT21" s="27"/>
      <c r="IU21" s="27"/>
      <c r="IV21" s="27"/>
    </row>
    <row r="22" spans="1:256" ht="32.25" customHeight="1">
      <c r="A22" s="25">
        <v>9</v>
      </c>
      <c r="B22" s="20"/>
      <c r="C22" s="20"/>
      <c r="D22" s="21"/>
      <c r="E22" s="16"/>
      <c r="F22" s="21"/>
      <c r="G22" s="16"/>
      <c r="H22" s="17"/>
      <c r="I22" s="13"/>
      <c r="Q22" s="26"/>
      <c r="R22" s="27"/>
      <c r="S22" s="27"/>
      <c r="T22" s="27"/>
      <c r="U22" s="27"/>
      <c r="V22" s="27"/>
      <c r="W22" s="27"/>
      <c r="X22" s="27"/>
      <c r="Y22" s="26"/>
      <c r="Z22" s="27"/>
      <c r="AA22" s="27"/>
      <c r="AB22" s="27"/>
      <c r="AC22" s="27"/>
      <c r="AD22" s="27"/>
      <c r="AE22" s="27"/>
      <c r="AF22" s="27"/>
      <c r="AG22" s="26"/>
      <c r="AH22" s="27"/>
      <c r="AI22" s="27"/>
      <c r="AJ22" s="27"/>
      <c r="AK22" s="27"/>
      <c r="AL22" s="27"/>
      <c r="AM22" s="27"/>
      <c r="AN22" s="27"/>
      <c r="AO22" s="26"/>
      <c r="AP22" s="27"/>
      <c r="AQ22" s="27"/>
      <c r="AR22" s="27"/>
      <c r="AS22" s="27"/>
      <c r="AT22" s="27"/>
      <c r="AU22" s="27"/>
      <c r="AV22" s="27"/>
      <c r="AW22" s="26"/>
      <c r="AX22" s="27"/>
      <c r="AY22" s="27"/>
      <c r="AZ22" s="27"/>
      <c r="BA22" s="27"/>
      <c r="BB22" s="27"/>
      <c r="BC22" s="27"/>
      <c r="BD22" s="27"/>
      <c r="BE22" s="26"/>
      <c r="BF22" s="27"/>
      <c r="BG22" s="27"/>
      <c r="BH22" s="27"/>
      <c r="BI22" s="27"/>
      <c r="BJ22" s="27"/>
      <c r="BK22" s="27"/>
      <c r="BL22" s="27"/>
      <c r="BM22" s="26"/>
      <c r="BN22" s="27"/>
      <c r="BO22" s="27"/>
      <c r="BP22" s="27"/>
      <c r="BQ22" s="27"/>
      <c r="BR22" s="27"/>
      <c r="BS22" s="27"/>
      <c r="BT22" s="27"/>
      <c r="BU22" s="26"/>
      <c r="BV22" s="27"/>
      <c r="BW22" s="27"/>
      <c r="BX22" s="27"/>
      <c r="BY22" s="27"/>
      <c r="BZ22" s="27"/>
      <c r="CA22" s="27"/>
      <c r="CB22" s="27"/>
      <c r="CC22" s="26"/>
      <c r="CD22" s="27"/>
      <c r="CE22" s="27"/>
      <c r="CF22" s="27"/>
      <c r="CG22" s="27"/>
      <c r="CH22" s="27"/>
      <c r="CI22" s="27"/>
      <c r="CJ22" s="27"/>
      <c r="CK22" s="26"/>
      <c r="CL22" s="27"/>
      <c r="CM22" s="27"/>
      <c r="CN22" s="27"/>
      <c r="CO22" s="27"/>
      <c r="CP22" s="27"/>
      <c r="CQ22" s="27"/>
      <c r="CR22" s="27"/>
      <c r="CS22" s="26"/>
      <c r="CT22" s="27"/>
      <c r="CU22" s="27"/>
      <c r="CV22" s="27"/>
      <c r="CW22" s="27"/>
      <c r="CX22" s="27"/>
      <c r="CY22" s="27"/>
      <c r="CZ22" s="27"/>
      <c r="DA22" s="26"/>
      <c r="DB22" s="27"/>
      <c r="DC22" s="27"/>
      <c r="DD22" s="27"/>
      <c r="DE22" s="27"/>
      <c r="DF22" s="27"/>
      <c r="DG22" s="27"/>
      <c r="DH22" s="27"/>
      <c r="DI22" s="26"/>
      <c r="DJ22" s="27"/>
      <c r="DK22" s="27"/>
      <c r="DL22" s="27"/>
      <c r="DM22" s="27"/>
      <c r="DN22" s="27"/>
      <c r="DO22" s="27"/>
      <c r="DP22" s="27"/>
      <c r="DQ22" s="26"/>
      <c r="DR22" s="27"/>
      <c r="DS22" s="27"/>
      <c r="DT22" s="27"/>
      <c r="DU22" s="27"/>
      <c r="DV22" s="27"/>
      <c r="DW22" s="27"/>
      <c r="DX22" s="27"/>
      <c r="DY22" s="26"/>
      <c r="DZ22" s="27"/>
      <c r="EA22" s="27"/>
      <c r="EB22" s="27"/>
      <c r="EC22" s="27"/>
      <c r="ED22" s="27"/>
      <c r="EE22" s="27"/>
      <c r="EF22" s="27"/>
      <c r="EG22" s="26"/>
      <c r="EH22" s="27"/>
      <c r="EI22" s="27"/>
      <c r="EJ22" s="27"/>
      <c r="EK22" s="27"/>
      <c r="EL22" s="27"/>
      <c r="EM22" s="27"/>
      <c r="EN22" s="27"/>
      <c r="EO22" s="26"/>
      <c r="EP22" s="27"/>
      <c r="EQ22" s="27"/>
      <c r="ER22" s="27"/>
      <c r="ES22" s="27"/>
      <c r="ET22" s="27"/>
      <c r="EU22" s="27"/>
      <c r="EV22" s="27"/>
      <c r="EW22" s="26"/>
      <c r="EX22" s="27"/>
      <c r="EY22" s="27"/>
      <c r="EZ22" s="27"/>
      <c r="FA22" s="27"/>
      <c r="FB22" s="27"/>
      <c r="FC22" s="27"/>
      <c r="FD22" s="27"/>
      <c r="FE22" s="26"/>
      <c r="FF22" s="27"/>
      <c r="FG22" s="27"/>
      <c r="FH22" s="27"/>
      <c r="FI22" s="27"/>
      <c r="FJ22" s="27"/>
      <c r="FK22" s="27"/>
      <c r="FL22" s="27"/>
      <c r="FM22" s="26"/>
      <c r="FN22" s="27"/>
      <c r="FO22" s="27"/>
      <c r="FP22" s="27"/>
      <c r="FQ22" s="27"/>
      <c r="FR22" s="27"/>
      <c r="FS22" s="27"/>
      <c r="FT22" s="27"/>
      <c r="FU22" s="26"/>
      <c r="FV22" s="27"/>
      <c r="FW22" s="27"/>
      <c r="FX22" s="27"/>
      <c r="FY22" s="27"/>
      <c r="FZ22" s="27"/>
      <c r="GA22" s="27"/>
      <c r="GB22" s="27"/>
      <c r="GC22" s="26"/>
      <c r="GD22" s="27"/>
      <c r="GE22" s="27"/>
      <c r="GF22" s="27"/>
      <c r="GG22" s="27"/>
      <c r="GH22" s="27"/>
      <c r="GI22" s="27"/>
      <c r="GJ22" s="27"/>
      <c r="GK22" s="26"/>
      <c r="GL22" s="27"/>
      <c r="GM22" s="27"/>
      <c r="GN22" s="27"/>
      <c r="GO22" s="27"/>
      <c r="GP22" s="27"/>
      <c r="GQ22" s="27"/>
      <c r="GR22" s="27"/>
      <c r="GS22" s="26"/>
      <c r="GT22" s="27"/>
      <c r="GU22" s="27"/>
      <c r="GV22" s="27"/>
      <c r="GW22" s="27"/>
      <c r="GX22" s="27"/>
      <c r="GY22" s="27"/>
      <c r="GZ22" s="27"/>
      <c r="HA22" s="26"/>
      <c r="HB22" s="27"/>
      <c r="HC22" s="27"/>
      <c r="HD22" s="27"/>
      <c r="HE22" s="27"/>
      <c r="HF22" s="27"/>
      <c r="HG22" s="27"/>
      <c r="HH22" s="27"/>
      <c r="HI22" s="26"/>
      <c r="HJ22" s="27"/>
      <c r="HK22" s="27"/>
      <c r="HL22" s="27"/>
      <c r="HM22" s="27"/>
      <c r="HN22" s="27"/>
      <c r="HO22" s="27"/>
      <c r="HP22" s="27"/>
      <c r="HQ22" s="26"/>
      <c r="HR22" s="27"/>
      <c r="HS22" s="27"/>
      <c r="HT22" s="27"/>
      <c r="HU22" s="27"/>
      <c r="HV22" s="27"/>
      <c r="HW22" s="27"/>
      <c r="HX22" s="27"/>
      <c r="HY22" s="26"/>
      <c r="HZ22" s="27"/>
      <c r="IA22" s="27"/>
      <c r="IB22" s="27"/>
      <c r="IC22" s="27"/>
      <c r="ID22" s="27"/>
      <c r="IE22" s="27"/>
      <c r="IF22" s="27"/>
      <c r="IG22" s="26"/>
      <c r="IH22" s="27"/>
      <c r="II22" s="27"/>
      <c r="IJ22" s="27"/>
      <c r="IK22" s="27"/>
      <c r="IL22" s="27"/>
      <c r="IM22" s="27"/>
      <c r="IN22" s="27"/>
      <c r="IO22" s="26"/>
      <c r="IP22" s="27"/>
      <c r="IQ22" s="27"/>
      <c r="IR22" s="27"/>
      <c r="IS22" s="27"/>
      <c r="IT22" s="27"/>
      <c r="IU22" s="27"/>
      <c r="IV22" s="27"/>
    </row>
    <row r="23" spans="1:256" ht="24" customHeight="1">
      <c r="A23" s="28"/>
      <c r="B23" s="29"/>
      <c r="C23" s="29"/>
      <c r="D23" s="28"/>
      <c r="E23" s="28"/>
      <c r="F23" s="28"/>
      <c r="G23" s="28"/>
      <c r="H23" s="30"/>
      <c r="I23" s="13"/>
      <c r="Q23" s="26"/>
      <c r="R23" s="27"/>
      <c r="S23" s="27"/>
      <c r="T23" s="27"/>
      <c r="U23" s="27"/>
      <c r="V23" s="27"/>
      <c r="W23" s="27"/>
      <c r="X23" s="27"/>
      <c r="Y23" s="26"/>
      <c r="Z23" s="27"/>
      <c r="AA23" s="27"/>
      <c r="AB23" s="27"/>
      <c r="AC23" s="27"/>
      <c r="AD23" s="27"/>
      <c r="AE23" s="27"/>
      <c r="AF23" s="27"/>
      <c r="AG23" s="26"/>
      <c r="AH23" s="27"/>
      <c r="AI23" s="27"/>
      <c r="AJ23" s="27"/>
      <c r="AK23" s="27"/>
      <c r="AL23" s="27"/>
      <c r="AM23" s="27"/>
      <c r="AN23" s="27"/>
      <c r="AO23" s="26"/>
      <c r="AP23" s="27"/>
      <c r="AQ23" s="27"/>
      <c r="AR23" s="27"/>
      <c r="AS23" s="27"/>
      <c r="AT23" s="27"/>
      <c r="AU23" s="27"/>
      <c r="AV23" s="27"/>
      <c r="AW23" s="26"/>
      <c r="AX23" s="27"/>
      <c r="AY23" s="27"/>
      <c r="AZ23" s="27"/>
      <c r="BA23" s="27"/>
      <c r="BB23" s="27"/>
      <c r="BC23" s="27"/>
      <c r="BD23" s="27"/>
      <c r="BE23" s="26"/>
      <c r="BF23" s="27"/>
      <c r="BG23" s="27"/>
      <c r="BH23" s="27"/>
      <c r="BI23" s="27"/>
      <c r="BJ23" s="27"/>
      <c r="BK23" s="27"/>
      <c r="BL23" s="27"/>
      <c r="BM23" s="26"/>
      <c r="BN23" s="27"/>
      <c r="BO23" s="27"/>
      <c r="BP23" s="27"/>
      <c r="BQ23" s="27"/>
      <c r="BR23" s="27"/>
      <c r="BS23" s="27"/>
      <c r="BT23" s="27"/>
      <c r="BU23" s="26"/>
      <c r="BV23" s="27"/>
      <c r="BW23" s="27"/>
      <c r="BX23" s="27"/>
      <c r="BY23" s="27"/>
      <c r="BZ23" s="27"/>
      <c r="CA23" s="27"/>
      <c r="CB23" s="27"/>
      <c r="CC23" s="26"/>
      <c r="CD23" s="27"/>
      <c r="CE23" s="27"/>
      <c r="CF23" s="27"/>
      <c r="CG23" s="27"/>
      <c r="CH23" s="27"/>
      <c r="CI23" s="27"/>
      <c r="CJ23" s="27"/>
      <c r="CK23" s="26"/>
      <c r="CL23" s="27"/>
      <c r="CM23" s="27"/>
      <c r="CN23" s="27"/>
      <c r="CO23" s="27"/>
      <c r="CP23" s="27"/>
      <c r="CQ23" s="27"/>
      <c r="CR23" s="27"/>
      <c r="CS23" s="26"/>
      <c r="CT23" s="27"/>
      <c r="CU23" s="27"/>
      <c r="CV23" s="27"/>
      <c r="CW23" s="27"/>
      <c r="CX23" s="27"/>
      <c r="CY23" s="27"/>
      <c r="CZ23" s="27"/>
      <c r="DA23" s="26"/>
      <c r="DB23" s="27"/>
      <c r="DC23" s="27"/>
      <c r="DD23" s="27"/>
      <c r="DE23" s="27"/>
      <c r="DF23" s="27"/>
      <c r="DG23" s="27"/>
      <c r="DH23" s="27"/>
      <c r="DI23" s="26"/>
      <c r="DJ23" s="27"/>
      <c r="DK23" s="27"/>
      <c r="DL23" s="27"/>
      <c r="DM23" s="27"/>
      <c r="DN23" s="27"/>
      <c r="DO23" s="27"/>
      <c r="DP23" s="27"/>
      <c r="DQ23" s="26"/>
      <c r="DR23" s="27"/>
      <c r="DS23" s="27"/>
      <c r="DT23" s="27"/>
      <c r="DU23" s="27"/>
      <c r="DV23" s="27"/>
      <c r="DW23" s="27"/>
      <c r="DX23" s="27"/>
      <c r="DY23" s="26"/>
      <c r="DZ23" s="27"/>
      <c r="EA23" s="27"/>
      <c r="EB23" s="27"/>
      <c r="EC23" s="27"/>
      <c r="ED23" s="27"/>
      <c r="EE23" s="27"/>
      <c r="EF23" s="27"/>
      <c r="EG23" s="26"/>
      <c r="EH23" s="27"/>
      <c r="EI23" s="27"/>
      <c r="EJ23" s="27"/>
      <c r="EK23" s="27"/>
      <c r="EL23" s="27"/>
      <c r="EM23" s="27"/>
      <c r="EN23" s="27"/>
      <c r="EO23" s="26"/>
      <c r="EP23" s="27"/>
      <c r="EQ23" s="27"/>
      <c r="ER23" s="27"/>
      <c r="ES23" s="27"/>
      <c r="ET23" s="27"/>
      <c r="EU23" s="27"/>
      <c r="EV23" s="27"/>
      <c r="EW23" s="26"/>
      <c r="EX23" s="27"/>
      <c r="EY23" s="27"/>
      <c r="EZ23" s="27"/>
      <c r="FA23" s="27"/>
      <c r="FB23" s="27"/>
      <c r="FC23" s="27"/>
      <c r="FD23" s="27"/>
      <c r="FE23" s="26"/>
      <c r="FF23" s="27"/>
      <c r="FG23" s="27"/>
      <c r="FH23" s="27"/>
      <c r="FI23" s="27"/>
      <c r="FJ23" s="27"/>
      <c r="FK23" s="27"/>
      <c r="FL23" s="27"/>
      <c r="FM23" s="26"/>
      <c r="FN23" s="27"/>
      <c r="FO23" s="27"/>
      <c r="FP23" s="27"/>
      <c r="FQ23" s="27"/>
      <c r="FR23" s="27"/>
      <c r="FS23" s="27"/>
      <c r="FT23" s="27"/>
      <c r="FU23" s="26"/>
      <c r="FV23" s="27"/>
      <c r="FW23" s="27"/>
      <c r="FX23" s="27"/>
      <c r="FY23" s="27"/>
      <c r="FZ23" s="27"/>
      <c r="GA23" s="27"/>
      <c r="GB23" s="27"/>
      <c r="GC23" s="26"/>
      <c r="GD23" s="27"/>
      <c r="GE23" s="27"/>
      <c r="GF23" s="27"/>
      <c r="GG23" s="27"/>
      <c r="GH23" s="27"/>
      <c r="GI23" s="27"/>
      <c r="GJ23" s="27"/>
      <c r="GK23" s="26"/>
      <c r="GL23" s="27"/>
      <c r="GM23" s="27"/>
      <c r="GN23" s="27"/>
      <c r="GO23" s="27"/>
      <c r="GP23" s="27"/>
      <c r="GQ23" s="27"/>
      <c r="GR23" s="27"/>
      <c r="GS23" s="26"/>
      <c r="GT23" s="27"/>
      <c r="GU23" s="27"/>
      <c r="GV23" s="27"/>
      <c r="GW23" s="27"/>
      <c r="GX23" s="27"/>
      <c r="GY23" s="27"/>
      <c r="GZ23" s="27"/>
      <c r="HA23" s="26"/>
      <c r="HB23" s="27"/>
      <c r="HC23" s="27"/>
      <c r="HD23" s="27"/>
      <c r="HE23" s="27"/>
      <c r="HF23" s="27"/>
      <c r="HG23" s="27"/>
      <c r="HH23" s="27"/>
      <c r="HI23" s="26"/>
      <c r="HJ23" s="27"/>
      <c r="HK23" s="27"/>
      <c r="HL23" s="27"/>
      <c r="HM23" s="27"/>
      <c r="HN23" s="27"/>
      <c r="HO23" s="27"/>
      <c r="HP23" s="27"/>
      <c r="HQ23" s="26"/>
      <c r="HR23" s="27"/>
      <c r="HS23" s="27"/>
      <c r="HT23" s="27"/>
      <c r="HU23" s="27"/>
      <c r="HV23" s="27"/>
      <c r="HW23" s="27"/>
      <c r="HX23" s="27"/>
      <c r="HY23" s="26"/>
      <c r="HZ23" s="27"/>
      <c r="IA23" s="27"/>
      <c r="IB23" s="27"/>
      <c r="IC23" s="27"/>
      <c r="ID23" s="27"/>
      <c r="IE23" s="27"/>
      <c r="IF23" s="27"/>
      <c r="IG23" s="26"/>
      <c r="IH23" s="27"/>
      <c r="II23" s="27"/>
      <c r="IJ23" s="27"/>
      <c r="IK23" s="27"/>
      <c r="IL23" s="27"/>
      <c r="IM23" s="27"/>
      <c r="IN23" s="27"/>
      <c r="IO23" s="26"/>
      <c r="IP23" s="27"/>
      <c r="IQ23" s="27"/>
      <c r="IR23" s="27"/>
      <c r="IS23" s="27"/>
      <c r="IT23" s="27"/>
      <c r="IU23" s="27"/>
      <c r="IV23" s="27"/>
    </row>
    <row r="24" spans="1:256" ht="28.5" customHeight="1">
      <c r="A24" s="31"/>
      <c r="B24" s="31"/>
      <c r="C24" s="32" t="s">
        <v>12</v>
      </c>
      <c r="D24" s="33" t="s">
        <v>53</v>
      </c>
      <c r="E24" s="33"/>
      <c r="F24" s="34"/>
      <c r="G24" s="35"/>
      <c r="H24" s="35"/>
      <c r="I24" s="13"/>
      <c r="Q24" s="26"/>
      <c r="R24" s="27"/>
      <c r="S24" s="27"/>
      <c r="T24" s="27"/>
      <c r="U24" s="27"/>
      <c r="V24" s="27"/>
      <c r="W24" s="27"/>
      <c r="X24" s="27"/>
      <c r="Y24" s="26"/>
      <c r="Z24" s="27"/>
      <c r="AA24" s="27"/>
      <c r="AB24" s="27"/>
      <c r="AC24" s="27"/>
      <c r="AD24" s="27"/>
      <c r="AE24" s="27"/>
      <c r="AF24" s="27"/>
      <c r="AG24" s="26"/>
      <c r="AH24" s="27"/>
      <c r="AI24" s="27"/>
      <c r="AJ24" s="27"/>
      <c r="AK24" s="27"/>
      <c r="AL24" s="27"/>
      <c r="AM24" s="27"/>
      <c r="AN24" s="27"/>
      <c r="AO24" s="26"/>
      <c r="AP24" s="27"/>
      <c r="AQ24" s="27"/>
      <c r="AR24" s="27"/>
      <c r="AS24" s="27"/>
      <c r="AT24" s="27"/>
      <c r="AU24" s="27"/>
      <c r="AV24" s="27"/>
      <c r="AW24" s="26"/>
      <c r="AX24" s="27"/>
      <c r="AY24" s="27"/>
      <c r="AZ24" s="27"/>
      <c r="BA24" s="27"/>
      <c r="BB24" s="27"/>
      <c r="BC24" s="27"/>
      <c r="BD24" s="27"/>
      <c r="BE24" s="26"/>
      <c r="BF24" s="27"/>
      <c r="BG24" s="27"/>
      <c r="BH24" s="27"/>
      <c r="BI24" s="27"/>
      <c r="BJ24" s="27"/>
      <c r="BK24" s="27"/>
      <c r="BL24" s="27"/>
      <c r="BM24" s="26"/>
      <c r="BN24" s="27"/>
      <c r="BO24" s="27"/>
      <c r="BP24" s="27"/>
      <c r="BQ24" s="27"/>
      <c r="BR24" s="27"/>
      <c r="BS24" s="27"/>
      <c r="BT24" s="27"/>
      <c r="BU24" s="26"/>
      <c r="BV24" s="27"/>
      <c r="BW24" s="27"/>
      <c r="BX24" s="27"/>
      <c r="BY24" s="27"/>
      <c r="BZ24" s="27"/>
      <c r="CA24" s="27"/>
      <c r="CB24" s="27"/>
      <c r="CC24" s="26"/>
      <c r="CD24" s="27"/>
      <c r="CE24" s="27"/>
      <c r="CF24" s="27"/>
      <c r="CG24" s="27"/>
      <c r="CH24" s="27"/>
      <c r="CI24" s="27"/>
      <c r="CJ24" s="27"/>
      <c r="CK24" s="26"/>
      <c r="CL24" s="27"/>
      <c r="CM24" s="27"/>
      <c r="CN24" s="27"/>
      <c r="CO24" s="27"/>
      <c r="CP24" s="27"/>
      <c r="CQ24" s="27"/>
      <c r="CR24" s="27"/>
      <c r="CS24" s="26"/>
      <c r="CT24" s="27"/>
      <c r="CU24" s="27"/>
      <c r="CV24" s="27"/>
      <c r="CW24" s="27"/>
      <c r="CX24" s="27"/>
      <c r="CY24" s="27"/>
      <c r="CZ24" s="27"/>
      <c r="DA24" s="26"/>
      <c r="DB24" s="27"/>
      <c r="DC24" s="27"/>
      <c r="DD24" s="27"/>
      <c r="DE24" s="27"/>
      <c r="DF24" s="27"/>
      <c r="DG24" s="27"/>
      <c r="DH24" s="27"/>
      <c r="DI24" s="26"/>
      <c r="DJ24" s="27"/>
      <c r="DK24" s="27"/>
      <c r="DL24" s="27"/>
      <c r="DM24" s="27"/>
      <c r="DN24" s="27"/>
      <c r="DO24" s="27"/>
      <c r="DP24" s="27"/>
      <c r="DQ24" s="26"/>
      <c r="DR24" s="27"/>
      <c r="DS24" s="27"/>
      <c r="DT24" s="27"/>
      <c r="DU24" s="27"/>
      <c r="DV24" s="27"/>
      <c r="DW24" s="27"/>
      <c r="DX24" s="27"/>
      <c r="DY24" s="26"/>
      <c r="DZ24" s="27"/>
      <c r="EA24" s="27"/>
      <c r="EB24" s="27"/>
      <c r="EC24" s="27"/>
      <c r="ED24" s="27"/>
      <c r="EE24" s="27"/>
      <c r="EF24" s="27"/>
      <c r="EG24" s="26"/>
      <c r="EH24" s="27"/>
      <c r="EI24" s="27"/>
      <c r="EJ24" s="27"/>
      <c r="EK24" s="27"/>
      <c r="EL24" s="27"/>
      <c r="EM24" s="27"/>
      <c r="EN24" s="27"/>
      <c r="EO24" s="26"/>
      <c r="EP24" s="27"/>
      <c r="EQ24" s="27"/>
      <c r="ER24" s="27"/>
      <c r="ES24" s="27"/>
      <c r="ET24" s="27"/>
      <c r="EU24" s="27"/>
      <c r="EV24" s="27"/>
      <c r="EW24" s="26"/>
      <c r="EX24" s="27"/>
      <c r="EY24" s="27"/>
      <c r="EZ24" s="27"/>
      <c r="FA24" s="27"/>
      <c r="FB24" s="27"/>
      <c r="FC24" s="27"/>
      <c r="FD24" s="27"/>
      <c r="FE24" s="26"/>
      <c r="FF24" s="27"/>
      <c r="FG24" s="27"/>
      <c r="FH24" s="27"/>
      <c r="FI24" s="27"/>
      <c r="FJ24" s="27"/>
      <c r="FK24" s="27"/>
      <c r="FL24" s="27"/>
      <c r="FM24" s="26"/>
      <c r="FN24" s="27"/>
      <c r="FO24" s="27"/>
      <c r="FP24" s="27"/>
      <c r="FQ24" s="27"/>
      <c r="FR24" s="27"/>
      <c r="FS24" s="27"/>
      <c r="FT24" s="27"/>
      <c r="FU24" s="26"/>
      <c r="FV24" s="27"/>
      <c r="FW24" s="27"/>
      <c r="FX24" s="27"/>
      <c r="FY24" s="27"/>
      <c r="FZ24" s="27"/>
      <c r="GA24" s="27"/>
      <c r="GB24" s="27"/>
      <c r="GC24" s="26"/>
      <c r="GD24" s="27"/>
      <c r="GE24" s="27"/>
      <c r="GF24" s="27"/>
      <c r="GG24" s="27"/>
      <c r="GH24" s="27"/>
      <c r="GI24" s="27"/>
      <c r="GJ24" s="27"/>
      <c r="GK24" s="26"/>
      <c r="GL24" s="27"/>
      <c r="GM24" s="27"/>
      <c r="GN24" s="27"/>
      <c r="GO24" s="27"/>
      <c r="GP24" s="27"/>
      <c r="GQ24" s="27"/>
      <c r="GR24" s="27"/>
      <c r="GS24" s="26"/>
      <c r="GT24" s="27"/>
      <c r="GU24" s="27"/>
      <c r="GV24" s="27"/>
      <c r="GW24" s="27"/>
      <c r="GX24" s="27"/>
      <c r="GY24" s="27"/>
      <c r="GZ24" s="27"/>
      <c r="HA24" s="26"/>
      <c r="HB24" s="27"/>
      <c r="HC24" s="27"/>
      <c r="HD24" s="27"/>
      <c r="HE24" s="27"/>
      <c r="HF24" s="27"/>
      <c r="HG24" s="27"/>
      <c r="HH24" s="27"/>
      <c r="HI24" s="26"/>
      <c r="HJ24" s="27"/>
      <c r="HK24" s="27"/>
      <c r="HL24" s="27"/>
      <c r="HM24" s="27"/>
      <c r="HN24" s="27"/>
      <c r="HO24" s="27"/>
      <c r="HP24" s="27"/>
      <c r="HQ24" s="26"/>
      <c r="HR24" s="27"/>
      <c r="HS24" s="27"/>
      <c r="HT24" s="27"/>
      <c r="HU24" s="27"/>
      <c r="HV24" s="27"/>
      <c r="HW24" s="27"/>
      <c r="HX24" s="27"/>
      <c r="HY24" s="26"/>
      <c r="HZ24" s="27"/>
      <c r="IA24" s="27"/>
      <c r="IB24" s="27"/>
      <c r="IC24" s="27"/>
      <c r="ID24" s="27"/>
      <c r="IE24" s="27"/>
      <c r="IF24" s="27"/>
      <c r="IG24" s="26"/>
      <c r="IH24" s="27"/>
      <c r="II24" s="27"/>
      <c r="IJ24" s="27"/>
      <c r="IK24" s="27"/>
      <c r="IL24" s="27"/>
      <c r="IM24" s="27"/>
      <c r="IN24" s="27"/>
      <c r="IO24" s="26"/>
      <c r="IP24" s="27"/>
      <c r="IQ24" s="27"/>
      <c r="IR24" s="27"/>
      <c r="IS24" s="27"/>
      <c r="IT24" s="27"/>
      <c r="IU24" s="27"/>
      <c r="IV24" s="27"/>
    </row>
    <row r="25" spans="1:9" ht="25.5" customHeight="1">
      <c r="A25" s="31"/>
      <c r="B25" s="31"/>
      <c r="C25" s="31" t="s">
        <v>13</v>
      </c>
      <c r="D25" s="34" t="s">
        <v>28</v>
      </c>
      <c r="E25" s="33"/>
      <c r="F25" s="34"/>
      <c r="G25" s="35"/>
      <c r="H25" s="35"/>
      <c r="I25" s="36"/>
    </row>
    <row r="26" spans="3:6" ht="25.5" customHeight="1">
      <c r="C26" s="3" t="s">
        <v>14</v>
      </c>
      <c r="D26" s="33" t="s">
        <v>15</v>
      </c>
      <c r="E26" s="33"/>
      <c r="F26" s="34"/>
    </row>
    <row r="27" ht="30" customHeight="1"/>
    <row r="28" spans="1:8" ht="15.75">
      <c r="A28" s="43" t="s">
        <v>29</v>
      </c>
      <c r="B28" s="43"/>
      <c r="C28" s="43"/>
      <c r="D28" s="41" t="s">
        <v>30</v>
      </c>
      <c r="E28" s="42"/>
      <c r="F28" s="42"/>
      <c r="G28" s="44" t="s">
        <v>31</v>
      </c>
      <c r="H28" s="44"/>
    </row>
    <row r="30" ht="32.25" customHeight="1">
      <c r="I30" s="38"/>
    </row>
  </sheetData>
  <sheetProtection/>
  <autoFilter ref="A5:H19"/>
  <mergeCells count="39">
    <mergeCell ref="A20:H20"/>
    <mergeCell ref="A1:H1"/>
    <mergeCell ref="A2:H2"/>
    <mergeCell ref="F3:G3"/>
    <mergeCell ref="A4:H4"/>
    <mergeCell ref="A16:H16"/>
    <mergeCell ref="Q20:X20"/>
    <mergeCell ref="Y20:AF20"/>
    <mergeCell ref="AG20:AN20"/>
    <mergeCell ref="AO20:AV20"/>
    <mergeCell ref="AW20:BD20"/>
    <mergeCell ref="BE20:BL20"/>
    <mergeCell ref="HQ20:HX20"/>
    <mergeCell ref="HY20:IF20"/>
    <mergeCell ref="IG20:IN20"/>
    <mergeCell ref="IO20:IV20"/>
    <mergeCell ref="FE20:FL20"/>
    <mergeCell ref="FM20:FT20"/>
    <mergeCell ref="FU20:GB20"/>
    <mergeCell ref="GC20:GJ20"/>
    <mergeCell ref="GK20:GR20"/>
    <mergeCell ref="GS20:GZ20"/>
    <mergeCell ref="EW20:FD20"/>
    <mergeCell ref="BM20:BT20"/>
    <mergeCell ref="BU20:CB20"/>
    <mergeCell ref="CC20:CJ20"/>
    <mergeCell ref="CK20:CR20"/>
    <mergeCell ref="CS20:CZ20"/>
    <mergeCell ref="DA20:DH20"/>
    <mergeCell ref="D28:F28"/>
    <mergeCell ref="A28:C28"/>
    <mergeCell ref="G28:H28"/>
    <mergeCell ref="HA20:HH20"/>
    <mergeCell ref="HI20:HP20"/>
    <mergeCell ref="DI20:DP20"/>
    <mergeCell ref="DQ20:DX20"/>
    <mergeCell ref="DY20:EF20"/>
    <mergeCell ref="EG20:EN20"/>
    <mergeCell ref="EO20:EV20"/>
  </mergeCells>
  <printOptions horizontalCentered="1"/>
  <pageMargins left="0" right="0.3937007874015748" top="0.5905511811023623" bottom="0.5905511811023623" header="0.31496062992125984" footer="0.31496062992125984"/>
  <pageSetup horizontalDpi="600" verticalDpi="600" orientation="landscape" paperSize="9" scale="46" r:id="rId2"/>
  <rowBreaks count="1" manualBreakCount="1">
    <brk id="29" max="8" man="1"/>
  </rowBreaks>
  <drawing r:id="rId1"/>
</worksheet>
</file>

<file path=xl/worksheets/sheet2.xml><?xml version="1.0" encoding="utf-8"?>
<worksheet xmlns="http://schemas.openxmlformats.org/spreadsheetml/2006/main" xmlns:r="http://schemas.openxmlformats.org/officeDocument/2006/relationships">
  <dimension ref="A1:I17"/>
  <sheetViews>
    <sheetView zoomScalePageLayoutView="0" workbookViewId="0" topLeftCell="A1">
      <selection activeCell="B2" sqref="B2:H7"/>
    </sheetView>
  </sheetViews>
  <sheetFormatPr defaultColWidth="9.140625" defaultRowHeight="12.75"/>
  <cols>
    <col min="2" max="2" width="13.421875" style="0" bestFit="1" customWidth="1"/>
    <col min="3" max="3" width="12.7109375" style="0" bestFit="1" customWidth="1"/>
    <col min="4" max="4" width="19.28125" style="0" bestFit="1" customWidth="1"/>
    <col min="6" max="6" width="23.421875" style="0" bestFit="1" customWidth="1"/>
    <col min="8" max="8" width="19.57421875" style="0" bestFit="1" customWidth="1"/>
  </cols>
  <sheetData>
    <row r="1" spans="1:9" s="3" customFormat="1" ht="18" customHeight="1">
      <c r="A1" s="11" t="s">
        <v>2</v>
      </c>
      <c r="B1" s="12" t="s">
        <v>3</v>
      </c>
      <c r="C1" s="12" t="s">
        <v>4</v>
      </c>
      <c r="D1" s="12" t="s">
        <v>5</v>
      </c>
      <c r="E1" s="12" t="s">
        <v>6</v>
      </c>
      <c r="F1" s="12" t="s">
        <v>7</v>
      </c>
      <c r="G1" s="12" t="s">
        <v>8</v>
      </c>
      <c r="H1" s="12" t="s">
        <v>9</v>
      </c>
      <c r="I1" s="13"/>
    </row>
    <row r="2" spans="1:8" s="3" customFormat="1" ht="18" customHeight="1">
      <c r="A2" s="14">
        <v>5</v>
      </c>
      <c r="B2" s="40" t="s">
        <v>20</v>
      </c>
      <c r="C2" s="15" t="s">
        <v>21</v>
      </c>
      <c r="D2" s="21">
        <v>74.383</v>
      </c>
      <c r="E2" s="16">
        <f aca="true" t="shared" si="0" ref="E2:E17">D2*60/100</f>
        <v>44.629799999999996</v>
      </c>
      <c r="F2" s="21">
        <v>92</v>
      </c>
      <c r="G2" s="16">
        <f aca="true" t="shared" si="1" ref="G2:G17">F2*40/100</f>
        <v>36.8</v>
      </c>
      <c r="H2" s="17">
        <f aca="true" t="shared" si="2" ref="H2:H17">E2+G2</f>
        <v>81.4298</v>
      </c>
    </row>
    <row r="3" spans="1:8" s="3" customFormat="1" ht="18" customHeight="1">
      <c r="A3" s="14">
        <v>2</v>
      </c>
      <c r="B3" s="18" t="s">
        <v>22</v>
      </c>
      <c r="C3" s="15" t="s">
        <v>23</v>
      </c>
      <c r="D3" s="16">
        <v>77.983</v>
      </c>
      <c r="E3" s="16">
        <f t="shared" si="0"/>
        <v>46.78980000000001</v>
      </c>
      <c r="F3" s="16">
        <v>77.5</v>
      </c>
      <c r="G3" s="16">
        <f t="shared" si="1"/>
        <v>31</v>
      </c>
      <c r="H3" s="17">
        <f t="shared" si="2"/>
        <v>77.78980000000001</v>
      </c>
    </row>
    <row r="4" spans="1:8" s="3" customFormat="1" ht="18" customHeight="1">
      <c r="A4" s="14">
        <v>6</v>
      </c>
      <c r="B4" s="18" t="s">
        <v>18</v>
      </c>
      <c r="C4" s="15" t="s">
        <v>19</v>
      </c>
      <c r="D4" s="21">
        <v>72.971</v>
      </c>
      <c r="E4" s="16">
        <f t="shared" si="0"/>
        <v>43.7826</v>
      </c>
      <c r="F4" s="21">
        <v>85</v>
      </c>
      <c r="G4" s="16">
        <f t="shared" si="1"/>
        <v>34</v>
      </c>
      <c r="H4" s="17">
        <f t="shared" si="2"/>
        <v>77.7826</v>
      </c>
    </row>
    <row r="5" spans="1:8" s="3" customFormat="1" ht="18" customHeight="1">
      <c r="A5" s="14">
        <v>4</v>
      </c>
      <c r="B5" s="18" t="s">
        <v>26</v>
      </c>
      <c r="C5" s="15" t="s">
        <v>27</v>
      </c>
      <c r="D5" s="21">
        <v>79.989</v>
      </c>
      <c r="E5" s="16">
        <f t="shared" si="0"/>
        <v>47.9934</v>
      </c>
      <c r="F5" s="21">
        <v>57.5</v>
      </c>
      <c r="G5" s="16">
        <f t="shared" si="1"/>
        <v>23</v>
      </c>
      <c r="H5" s="17">
        <f t="shared" si="2"/>
        <v>70.99340000000001</v>
      </c>
    </row>
    <row r="6" spans="1:8" s="3" customFormat="1" ht="18" customHeight="1">
      <c r="A6" s="14">
        <v>3</v>
      </c>
      <c r="B6" s="23" t="s">
        <v>24</v>
      </c>
      <c r="C6" s="23" t="s">
        <v>25</v>
      </c>
      <c r="D6" s="21">
        <v>80.119</v>
      </c>
      <c r="E6" s="16">
        <f t="shared" si="0"/>
        <v>48.071400000000004</v>
      </c>
      <c r="F6" s="21">
        <v>56.25</v>
      </c>
      <c r="G6" s="16">
        <f t="shared" si="1"/>
        <v>22.5</v>
      </c>
      <c r="H6" s="17">
        <f t="shared" si="2"/>
        <v>70.57140000000001</v>
      </c>
    </row>
    <row r="7" spans="1:8" s="3" customFormat="1" ht="18" customHeight="1">
      <c r="A7" s="14">
        <v>1</v>
      </c>
      <c r="B7" s="15" t="s">
        <v>16</v>
      </c>
      <c r="C7" s="15" t="s">
        <v>17</v>
      </c>
      <c r="D7" s="16">
        <v>72.071</v>
      </c>
      <c r="E7" s="16">
        <f t="shared" si="0"/>
        <v>43.2426</v>
      </c>
      <c r="F7" s="16">
        <v>60</v>
      </c>
      <c r="G7" s="16">
        <f t="shared" si="1"/>
        <v>24</v>
      </c>
      <c r="H7" s="17">
        <f t="shared" si="2"/>
        <v>67.24260000000001</v>
      </c>
    </row>
    <row r="8" spans="1:8" s="3" customFormat="1" ht="18" customHeight="1">
      <c r="A8" s="14">
        <v>7</v>
      </c>
      <c r="B8" s="23"/>
      <c r="C8" s="23"/>
      <c r="D8" s="21"/>
      <c r="E8" s="16">
        <f t="shared" si="0"/>
        <v>0</v>
      </c>
      <c r="F8" s="21"/>
      <c r="G8" s="16">
        <f t="shared" si="1"/>
        <v>0</v>
      </c>
      <c r="H8" s="17">
        <f t="shared" si="2"/>
        <v>0</v>
      </c>
    </row>
    <row r="9" spans="1:8" s="3" customFormat="1" ht="18" customHeight="1">
      <c r="A9" s="14">
        <v>8</v>
      </c>
      <c r="B9" s="15"/>
      <c r="C9" s="15"/>
      <c r="D9" s="16"/>
      <c r="E9" s="16">
        <f t="shared" si="0"/>
        <v>0</v>
      </c>
      <c r="F9" s="16"/>
      <c r="G9" s="16">
        <f t="shared" si="1"/>
        <v>0</v>
      </c>
      <c r="H9" s="17">
        <f t="shared" si="2"/>
        <v>0</v>
      </c>
    </row>
    <row r="10" spans="1:9" s="3" customFormat="1" ht="18" customHeight="1">
      <c r="A10" s="22">
        <v>5</v>
      </c>
      <c r="B10" s="23"/>
      <c r="C10" s="23"/>
      <c r="D10" s="21"/>
      <c r="E10" s="16">
        <f t="shared" si="0"/>
        <v>0</v>
      </c>
      <c r="F10" s="21"/>
      <c r="G10" s="16">
        <f t="shared" si="1"/>
        <v>0</v>
      </c>
      <c r="H10" s="17">
        <f t="shared" si="2"/>
        <v>0</v>
      </c>
      <c r="I10" s="13"/>
    </row>
    <row r="11" spans="1:9" s="3" customFormat="1" ht="18" customHeight="1">
      <c r="A11" s="22">
        <v>6</v>
      </c>
      <c r="B11" s="18"/>
      <c r="C11" s="15"/>
      <c r="D11" s="16"/>
      <c r="E11" s="19">
        <f t="shared" si="0"/>
        <v>0</v>
      </c>
      <c r="F11" s="16"/>
      <c r="G11" s="19">
        <f t="shared" si="1"/>
        <v>0</v>
      </c>
      <c r="H11" s="17">
        <f t="shared" si="2"/>
        <v>0</v>
      </c>
      <c r="I11" s="13"/>
    </row>
    <row r="12" spans="1:9" s="3" customFormat="1" ht="18" customHeight="1">
      <c r="A12" s="22">
        <v>6</v>
      </c>
      <c r="B12" s="23"/>
      <c r="C12" s="23"/>
      <c r="D12" s="21"/>
      <c r="E12" s="16">
        <f t="shared" si="0"/>
        <v>0</v>
      </c>
      <c r="F12" s="21"/>
      <c r="G12" s="16">
        <f t="shared" si="1"/>
        <v>0</v>
      </c>
      <c r="H12" s="17">
        <f t="shared" si="2"/>
        <v>0</v>
      </c>
      <c r="I12" s="13"/>
    </row>
    <row r="13" spans="1:9" s="3" customFormat="1" ht="18" customHeight="1">
      <c r="A13" s="22">
        <v>7</v>
      </c>
      <c r="B13" s="18"/>
      <c r="C13" s="15"/>
      <c r="D13" s="16"/>
      <c r="E13" s="16">
        <f t="shared" si="0"/>
        <v>0</v>
      </c>
      <c r="F13" s="16"/>
      <c r="G13" s="16">
        <f t="shared" si="1"/>
        <v>0</v>
      </c>
      <c r="H13" s="17">
        <f t="shared" si="2"/>
        <v>0</v>
      </c>
      <c r="I13" s="13"/>
    </row>
    <row r="14" spans="1:9" s="3" customFormat="1" ht="18" customHeight="1">
      <c r="A14" s="22">
        <v>8</v>
      </c>
      <c r="B14" s="15"/>
      <c r="C14" s="15"/>
      <c r="D14" s="16"/>
      <c r="E14" s="16">
        <f t="shared" si="0"/>
        <v>0</v>
      </c>
      <c r="F14" s="16"/>
      <c r="G14" s="16">
        <f t="shared" si="1"/>
        <v>0</v>
      </c>
      <c r="H14" s="17">
        <f t="shared" si="2"/>
        <v>0</v>
      </c>
      <c r="I14" s="13"/>
    </row>
    <row r="15" spans="1:9" s="3" customFormat="1" ht="18" customHeight="1">
      <c r="A15" s="22">
        <v>9</v>
      </c>
      <c r="B15" s="15"/>
      <c r="C15" s="15"/>
      <c r="D15" s="16"/>
      <c r="E15" s="16">
        <f t="shared" si="0"/>
        <v>0</v>
      </c>
      <c r="F15" s="16"/>
      <c r="G15" s="16">
        <f t="shared" si="1"/>
        <v>0</v>
      </c>
      <c r="H15" s="17">
        <f t="shared" si="2"/>
        <v>0</v>
      </c>
      <c r="I15" s="13"/>
    </row>
    <row r="16" spans="1:9" s="3" customFormat="1" ht="18" customHeight="1">
      <c r="A16" s="22">
        <v>10</v>
      </c>
      <c r="B16" s="18"/>
      <c r="C16" s="39"/>
      <c r="D16" s="19"/>
      <c r="E16" s="16">
        <f t="shared" si="0"/>
        <v>0</v>
      </c>
      <c r="F16" s="19"/>
      <c r="G16" s="16">
        <f t="shared" si="1"/>
        <v>0</v>
      </c>
      <c r="H16" s="17">
        <f t="shared" si="2"/>
        <v>0</v>
      </c>
      <c r="I16" s="13"/>
    </row>
    <row r="17" spans="1:9" s="3" customFormat="1" ht="18" customHeight="1">
      <c r="A17" s="22">
        <v>11</v>
      </c>
      <c r="B17" s="23"/>
      <c r="C17" s="23"/>
      <c r="D17" s="21"/>
      <c r="E17" s="16">
        <f t="shared" si="0"/>
        <v>0</v>
      </c>
      <c r="F17" s="21"/>
      <c r="G17" s="16">
        <f t="shared" si="1"/>
        <v>0</v>
      </c>
      <c r="H17" s="17">
        <f t="shared" si="2"/>
        <v>0</v>
      </c>
      <c r="I17" s="13"/>
    </row>
  </sheetData>
  <sheetProtection/>
  <autoFilter ref="A1:H1">
    <sortState ref="A2:H17">
      <sortCondition descending="1" sortBy="value" ref="H2:H17"/>
    </sortState>
  </autoFilter>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SAKARYA UNIVERSITESI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A1596</dc:creator>
  <cp:keywords/>
  <dc:description/>
  <cp:lastModifiedBy>Sau</cp:lastModifiedBy>
  <cp:lastPrinted>2015-01-16T12:40:24Z</cp:lastPrinted>
  <dcterms:created xsi:type="dcterms:W3CDTF">2012-01-02T06:43:54Z</dcterms:created>
  <dcterms:modified xsi:type="dcterms:W3CDTF">2015-01-16T12:49:16Z</dcterms:modified>
  <cp:category/>
  <cp:version/>
  <cp:contentType/>
  <cp:contentStatus/>
</cp:coreProperties>
</file>